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封面" sheetId="1" r:id="rId1"/>
    <sheet name="表1" sheetId="2" r:id="rId2"/>
    <sheet name="表1-1" sheetId="3" r:id="rId3"/>
    <sheet name="表1-2" sheetId="4" r:id="rId4"/>
    <sheet name="表2" sheetId="5" r:id="rId5"/>
    <sheet name="表2-1" sheetId="6" r:id="rId6"/>
    <sheet name="表3" sheetId="7" r:id="rId7"/>
    <sheet name="表3-1" sheetId="8" r:id="rId8"/>
    <sheet name="表3-2" sheetId="9" r:id="rId9"/>
    <sheet name="表3-3" sheetId="10" r:id="rId10"/>
    <sheet name="表4" sheetId="11" r:id="rId11"/>
    <sheet name="表4-1" sheetId="12" r:id="rId12"/>
    <sheet name="表5" sheetId="13" r:id="rId13"/>
    <sheet name="表6" sheetId="14" r:id="rId14"/>
    <sheet name="表7" sheetId="15" r:id="rId15"/>
  </sheets>
  <definedNames>
    <definedName name="_xlnm.Print_Titles" localSheetId="13">表6!$1:$4</definedName>
  </definedNames>
  <calcPr calcId="144525"/>
</workbook>
</file>

<file path=xl/sharedStrings.xml><?xml version="1.0" encoding="utf-8"?>
<sst xmlns="http://schemas.openxmlformats.org/spreadsheetml/2006/main" count="616" uniqueCount="398">
  <si>
    <t>泸县城北初级中学校</t>
  </si>
  <si>
    <t>2022年部门预算</t>
  </si>
  <si>
    <t>报送日期：2022 年 1 月 26 日</t>
  </si>
  <si>
    <t>表1</t>
  </si>
  <si>
    <t>部门收支总表</t>
  </si>
  <si>
    <t>单位:万元</t>
  </si>
  <si>
    <t>收入</t>
  </si>
  <si>
    <t>支出</t>
  </si>
  <si>
    <t>项目</t>
  </si>
  <si>
    <t>2022年预算数</t>
  </si>
  <si>
    <t>一、一般公共预算拨款收入</t>
  </si>
  <si>
    <t>一、一般公共服务支出</t>
  </si>
  <si>
    <t>二、政府性基金预算拨款收入</t>
  </si>
  <si>
    <t>二、外交支出</t>
  </si>
  <si>
    <t>三、国有资本经营预算拨款收入</t>
  </si>
  <si>
    <t>三、国防支出</t>
  </si>
  <si>
    <t>四、事业收入</t>
  </si>
  <si>
    <t>四、公共安全支出</t>
  </si>
  <si>
    <t>五、事业单位经营收入</t>
  </si>
  <si>
    <t>五、教育支出</t>
  </si>
  <si>
    <t>六、其他收入</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</si>
  <si>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</si>
  <si>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</si>
  <si>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</si>
  <si>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</si>
  <si>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</si>
  <si>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</si>
  <si>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</si>
  <si>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</si>
  <si>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</si>
  <si>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</si>
  <si>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</si>
  <si>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</si>
  <si>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</si>
  <si>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</si>
  <si>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</si>
  <si>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</si>
  <si>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</si>
  <si>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二十三、预备费</t>
  </si>
  <si>
    <t>二十四、其他支出</t>
  </si>
  <si>
    <t>二十五、转移性支出</t>
  </si>
  <si>
    <t>二十六、债务还本支出</t>
  </si>
  <si>
    <t>二十七、债务付息支出</t>
  </si>
  <si>
    <t>二十八、债务发行费用支出</t>
  </si>
  <si>
    <t>二十九、灾害防治及应急管理支出</t>
  </si>
  <si>
    <t>本年收入合计</t>
  </si>
  <si>
    <t>本年支出合计</t>
  </si>
  <si>
    <t>七、用事业基金弥补收支差额</t>
  </si>
  <si>
    <t>二十九、事业单位结余分配</t>
  </si>
  <si>
    <t>八、上年结转</t>
  </si>
  <si>
    <t>其中：转入事业基金</t>
  </si>
  <si>
    <t>三十、结转下年</t>
  </si>
  <si>
    <t>收入总计</t>
  </si>
  <si>
    <t>支出总计</t>
  </si>
  <si>
    <t>表1-1</t>
  </si>
  <si>
    <t>部门预算收入总表</t>
  </si>
  <si>
    <t>单位：万元</t>
  </si>
  <si>
    <t>项    目</t>
  </si>
  <si>
    <t>合计</t>
  </si>
  <si>
    <t>上年结转</t>
  </si>
  <si>
    <t>一般公共预算拨款收入</t>
  </si>
  <si>
    <t>政府性基金预算拨款收入</t>
  </si>
  <si>
    <t>国有资本经营预算拨款收入</t>
  </si>
  <si>
    <t>事业收入</t>
  </si>
  <si>
    <t>事业单位经营收入</t>
  </si>
  <si>
    <t>转移性收入</t>
  </si>
  <si>
    <t>其他收入</t>
  </si>
  <si>
    <t>用事业基金弥补收支差额</t>
  </si>
  <si>
    <t>科目编码</t>
  </si>
  <si>
    <t>单位代码</t>
  </si>
  <si>
    <t>单位名称  （科目）</t>
  </si>
  <si>
    <t>金额</t>
  </si>
  <si>
    <t>其中：教育收费</t>
  </si>
  <si>
    <t>小计</t>
  </si>
  <si>
    <t>上级补助收入</t>
  </si>
  <si>
    <t>附属单位上缴收入</t>
  </si>
  <si>
    <t>从其他部门取得的收入</t>
  </si>
  <si>
    <t>从不同级政府取得的收入</t>
  </si>
  <si>
    <t>类</t>
  </si>
  <si>
    <t>款</t>
  </si>
  <si>
    <t>项</t>
  </si>
  <si>
    <r>
      <rPr>
        <sz val="10"/>
        <rFont val="宋体"/>
        <charset val="134"/>
        <scheme val="minor"/>
      </rPr>
      <t>2</t>
    </r>
    <r>
      <rPr>
        <sz val="10"/>
        <rFont val="宋体"/>
        <charset val="134"/>
      </rPr>
      <t>05</t>
    </r>
  </si>
  <si>
    <r>
      <rPr>
        <sz val="10"/>
        <rFont val="宋体"/>
        <charset val="134"/>
        <scheme val="minor"/>
      </rPr>
      <t>0</t>
    </r>
    <r>
      <rPr>
        <sz val="10"/>
        <rFont val="宋体"/>
        <charset val="134"/>
      </rPr>
      <t>2</t>
    </r>
  </si>
  <si>
    <r>
      <rPr>
        <sz val="10"/>
        <rFont val="宋体"/>
        <charset val="134"/>
        <scheme val="minor"/>
      </rPr>
      <t>0</t>
    </r>
    <r>
      <rPr>
        <sz val="10"/>
        <rFont val="宋体"/>
        <charset val="134"/>
      </rPr>
      <t>3</t>
    </r>
  </si>
  <si>
    <t>初中教育</t>
  </si>
  <si>
    <t>208</t>
  </si>
  <si>
    <t>05</t>
  </si>
  <si>
    <t>机关事业单位基本养老保险缴费支出</t>
  </si>
  <si>
    <r>
      <rPr>
        <sz val="10"/>
        <color indexed="8"/>
        <rFont val="宋体"/>
        <charset val="134"/>
        <scheme val="minor"/>
      </rPr>
      <t>2</t>
    </r>
    <r>
      <rPr>
        <sz val="10"/>
        <color indexed="8"/>
        <rFont val="宋体"/>
        <charset val="134"/>
      </rPr>
      <t>08</t>
    </r>
  </si>
  <si>
    <r>
      <rPr>
        <sz val="10"/>
        <color indexed="8"/>
        <rFont val="宋体"/>
        <charset val="134"/>
        <scheme val="minor"/>
      </rPr>
      <t>0</t>
    </r>
    <r>
      <rPr>
        <sz val="10"/>
        <color indexed="8"/>
        <rFont val="宋体"/>
        <charset val="134"/>
      </rPr>
      <t>5</t>
    </r>
  </si>
  <si>
    <r>
      <rPr>
        <sz val="10"/>
        <color indexed="8"/>
        <rFont val="宋体"/>
        <charset val="134"/>
        <scheme val="minor"/>
      </rPr>
      <t>0</t>
    </r>
    <r>
      <rPr>
        <sz val="10"/>
        <color indexed="8"/>
        <rFont val="宋体"/>
        <charset val="134"/>
      </rPr>
      <t>6</t>
    </r>
  </si>
  <si>
    <t xml:space="preserve">  机关事业单位职业年金缴费支出
</t>
  </si>
  <si>
    <r>
      <rPr>
        <sz val="10"/>
        <rFont val="宋体"/>
        <charset val="134"/>
        <scheme val="minor"/>
      </rPr>
      <t>2</t>
    </r>
    <r>
      <rPr>
        <sz val="10"/>
        <rFont val="宋体"/>
        <charset val="134"/>
      </rPr>
      <t>10</t>
    </r>
  </si>
  <si>
    <t>11</t>
  </si>
  <si>
    <r>
      <rPr>
        <sz val="11"/>
        <rFont val="宋体"/>
        <charset val="134"/>
      </rPr>
      <t>  事业单位医疗</t>
    </r>
  </si>
  <si>
    <r>
      <rPr>
        <sz val="10"/>
        <color indexed="8"/>
        <rFont val="宋体"/>
        <charset val="134"/>
        <scheme val="minor"/>
      </rPr>
      <t>2</t>
    </r>
    <r>
      <rPr>
        <sz val="10"/>
        <color indexed="8"/>
        <rFont val="宋体"/>
        <charset val="134"/>
      </rPr>
      <t>10</t>
    </r>
  </si>
  <si>
    <r>
      <rPr>
        <sz val="10"/>
        <color indexed="8"/>
        <rFont val="宋体"/>
        <charset val="134"/>
        <scheme val="minor"/>
      </rPr>
      <t>1</t>
    </r>
    <r>
      <rPr>
        <sz val="10"/>
        <color indexed="8"/>
        <rFont val="宋体"/>
        <charset val="134"/>
      </rPr>
      <t>1</t>
    </r>
  </si>
  <si>
    <r>
      <rPr>
        <sz val="10"/>
        <color indexed="8"/>
        <rFont val="宋体"/>
        <charset val="134"/>
        <scheme val="minor"/>
      </rPr>
      <t>0</t>
    </r>
    <r>
      <rPr>
        <sz val="10"/>
        <color indexed="8"/>
        <rFont val="宋体"/>
        <charset val="134"/>
      </rPr>
      <t>3</t>
    </r>
  </si>
  <si>
    <r>
      <rPr>
        <sz val="11"/>
        <rFont val="宋体"/>
        <charset val="134"/>
      </rPr>
      <t>  公务员医疗补助</t>
    </r>
  </si>
  <si>
    <r>
      <rPr>
        <sz val="10"/>
        <color indexed="8"/>
        <rFont val="宋体"/>
        <charset val="134"/>
        <scheme val="minor"/>
      </rPr>
      <t>2</t>
    </r>
    <r>
      <rPr>
        <sz val="10"/>
        <color indexed="8"/>
        <rFont val="宋体"/>
        <charset val="134"/>
      </rPr>
      <t>21</t>
    </r>
  </si>
  <si>
    <r>
      <rPr>
        <sz val="10"/>
        <color indexed="8"/>
        <rFont val="宋体"/>
        <charset val="134"/>
        <scheme val="minor"/>
      </rPr>
      <t>0</t>
    </r>
    <r>
      <rPr>
        <sz val="10"/>
        <color indexed="8"/>
        <rFont val="宋体"/>
        <charset val="134"/>
      </rPr>
      <t>2</t>
    </r>
  </si>
  <si>
    <r>
      <rPr>
        <sz val="10"/>
        <color indexed="8"/>
        <rFont val="宋体"/>
        <charset val="134"/>
        <scheme val="minor"/>
      </rPr>
      <t>0</t>
    </r>
    <r>
      <rPr>
        <sz val="10"/>
        <color indexed="8"/>
        <rFont val="宋体"/>
        <charset val="134"/>
      </rPr>
      <t>1</t>
    </r>
  </si>
  <si>
    <r>
      <rPr>
        <sz val="11"/>
        <rFont val="宋体"/>
        <charset val="134"/>
      </rPr>
      <t>  住房公积金</t>
    </r>
  </si>
  <si>
    <t>表1-2</t>
  </si>
  <si>
    <t>部门预算支出总表</t>
  </si>
  <si>
    <t>基本支出</t>
  </si>
  <si>
    <t>项目支出</t>
  </si>
  <si>
    <t>上缴上级支出</t>
  </si>
  <si>
    <t>对附属单位补助支出</t>
  </si>
  <si>
    <t>单位名称（科目）</t>
  </si>
  <si>
    <t>**</t>
  </si>
  <si>
    <t>表2</t>
  </si>
  <si>
    <t>财政拨款收支预算总表</t>
  </si>
  <si>
    <r>
      <rPr>
        <sz val="9"/>
        <rFont val="宋体"/>
        <charset val="134"/>
      </rPr>
      <t>202</t>
    </r>
    <r>
      <rPr>
        <sz val="9"/>
        <rFont val="宋体"/>
        <charset val="134"/>
      </rPr>
      <t>2</t>
    </r>
    <r>
      <rPr>
        <sz val="9"/>
        <rFont val="宋体"/>
        <charset val="134"/>
      </rPr>
      <t>年预算数</t>
    </r>
  </si>
  <si>
    <t>一般公共预算</t>
  </si>
  <si>
    <t>政府性基金预算</t>
  </si>
  <si>
    <t>国有资本经营预算</t>
  </si>
  <si>
    <t>上年财政拨款资金结转</t>
  </si>
  <si>
    <t>一、本年收入</t>
  </si>
  <si>
    <t>一、本年支出</t>
  </si>
  <si>
    <t>一般公共服务支出</t>
  </si>
  <si>
    <t>外交支出</t>
  </si>
  <si>
    <t>国防支出</t>
  </si>
  <si>
    <t>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</si>
  <si>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</si>
  <si>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</si>
  <si>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</si>
  <si>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</si>
  <si>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</si>
  <si>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</si>
  <si>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</si>
  <si>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</si>
  <si>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</si>
  <si>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</si>
  <si>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</si>
  <si>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</si>
  <si>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</si>
  <si>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</si>
  <si>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</si>
  <si>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</si>
  <si>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</si>
  <si>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</si>
  <si>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国有资本经营预算支出</t>
  </si>
  <si>
    <t>预备费</t>
  </si>
  <si>
    <t>其他支出</t>
  </si>
  <si>
    <t>转移性支出</t>
  </si>
  <si>
    <t>债务还本支出</t>
  </si>
  <si>
    <t>债务付息支出</t>
  </si>
  <si>
    <t>债务发行费用支出</t>
  </si>
  <si>
    <t>灾害防治及应急管理支出</t>
  </si>
  <si>
    <t>二、结转下年</t>
  </si>
  <si>
    <t>表2-1</t>
  </si>
  <si>
    <t>财政拨款支出预算表（政府经济分类科目）</t>
  </si>
  <si>
    <t>总计</t>
  </si>
  <si>
    <t>当年财政拨款安排</t>
  </si>
  <si>
    <t>上年结转安排</t>
  </si>
  <si>
    <t>一般公共预算拨款</t>
  </si>
  <si>
    <t>国有资本经营预算安排</t>
  </si>
  <si>
    <t>上年财政拨款指标结转</t>
  </si>
  <si>
    <t>上年应返还额度结转</t>
  </si>
  <si>
    <t xml:space="preserve">  机关工资福利支出</t>
  </si>
  <si>
    <t>01</t>
  </si>
  <si>
    <t xml:space="preserve">      工资奖金津补贴</t>
  </si>
  <si>
    <t>02</t>
  </si>
  <si>
    <t xml:space="preserve">      社会保障缴费</t>
  </si>
  <si>
    <t>03</t>
  </si>
  <si>
    <t xml:space="preserve">      住房公积金</t>
  </si>
  <si>
    <t xml:space="preserve">  机关商品和服务支出</t>
  </si>
  <si>
    <t>工会经费</t>
  </si>
  <si>
    <t>福利费</t>
  </si>
  <si>
    <t>99</t>
  </si>
  <si>
    <t xml:space="preserve">      其他商品和服务支出</t>
  </si>
  <si>
    <t xml:space="preserve">  机关资本性支出（一）</t>
  </si>
  <si>
    <t>···</t>
  </si>
  <si>
    <t xml:space="preserve">  对事业单位经常性补助</t>
  </si>
  <si>
    <t xml:space="preserve">  对个人和家庭的补助</t>
  </si>
  <si>
    <t>以上为举例，科目编码栏注意单元格格式，此处科目编码为“政府预算支出经济分类科目”</t>
  </si>
  <si>
    <t>表3</t>
  </si>
  <si>
    <t>一般公共预算支出预算表</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</si>
  <si>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</si>
  <si>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</si>
  <si>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</si>
  <si>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</si>
  <si>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</si>
  <si>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</si>
  <si>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</si>
  <si>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</si>
  <si>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</si>
  <si>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科目名称</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</si>
  <si>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</si>
  <si>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</si>
  <si>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</si>
  <si>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</si>
  <si>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</si>
  <si>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</si>
  <si>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</si>
  <si>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</si>
  <si>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</si>
  <si>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</si>
  <si>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</si>
  <si>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</si>
  <si>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</si>
  <si>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</si>
  <si>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</si>
  <si>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</si>
  <si>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</si>
  <si>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</si>
  <si>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</si>
  <si>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</si>
  <si>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</si>
  <si>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</si>
  <si>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</si>
  <si>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</si>
  <si>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</si>
  <si>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</si>
  <si>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</si>
  <si>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</si>
  <si>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</si>
  <si>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</si>
  <si>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</si>
  <si>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</si>
  <si>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</si>
  <si>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</si>
  <si>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</si>
  <si>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</si>
  <si>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</si>
  <si>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</si>
  <si>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</si>
  <si>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</si>
  <si>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</si>
  <si>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</si>
  <si>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</si>
  <si>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</si>
  <si>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</si>
  <si>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</si>
  <si>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</si>
  <si>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</si>
  <si>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其他对个人和家庭的补助支出</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</si>
  <si>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</si>
  <si>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</si>
  <si>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</si>
  <si>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</si>
  <si>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</si>
  <si>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</si>
  <si>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</si>
  <si>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</si>
  <si>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</si>
  <si>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</si>
  <si>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</si>
  <si>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</si>
  <si>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</si>
  <si>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</si>
  <si>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</si>
  <si>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</si>
  <si>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</si>
  <si>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</si>
  <si>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</si>
  <si>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</si>
  <si>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</si>
  <si>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</si>
  <si>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</si>
  <si>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</si>
  <si>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</si>
  <si>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</si>
  <si>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</si>
  <si>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</si>
  <si>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赠与</t>
  </si>
  <si>
    <t>国家赔偿费用支出</t>
  </si>
  <si>
    <t>对民间非营利性组织和群众性自治组织补助</t>
  </si>
  <si>
    <r>
      <rPr>
        <sz val="10"/>
        <rFont val="宋体"/>
        <charset val="134"/>
      </rPr>
      <t>2</t>
    </r>
    <r>
      <rPr>
        <sz val="10"/>
        <rFont val="宋体"/>
        <charset val="134"/>
      </rPr>
      <t>05</t>
    </r>
  </si>
  <si>
    <r>
      <rPr>
        <sz val="10"/>
        <rFont val="宋体"/>
        <charset val="134"/>
      </rPr>
      <t>0</t>
    </r>
    <r>
      <rPr>
        <sz val="10"/>
        <rFont val="宋体"/>
        <charset val="134"/>
      </rPr>
      <t>2</t>
    </r>
  </si>
  <si>
    <r>
      <rPr>
        <sz val="10"/>
        <rFont val="宋体"/>
        <charset val="134"/>
      </rPr>
      <t>0</t>
    </r>
    <r>
      <rPr>
        <sz val="10"/>
        <rFont val="宋体"/>
        <charset val="134"/>
      </rPr>
      <t>3</t>
    </r>
  </si>
  <si>
    <r>
      <rPr>
        <sz val="10"/>
        <rFont val="宋体"/>
        <charset val="134"/>
      </rPr>
      <t>2</t>
    </r>
    <r>
      <rPr>
        <sz val="10"/>
        <rFont val="宋体"/>
        <charset val="134"/>
      </rPr>
      <t>08</t>
    </r>
  </si>
  <si>
    <r>
      <rPr>
        <sz val="10"/>
        <rFont val="宋体"/>
        <charset val="134"/>
      </rPr>
      <t>0</t>
    </r>
    <r>
      <rPr>
        <sz val="10"/>
        <rFont val="宋体"/>
        <charset val="134"/>
      </rPr>
      <t>5</t>
    </r>
  </si>
  <si>
    <r>
      <rPr>
        <sz val="10"/>
        <rFont val="宋体"/>
        <charset val="134"/>
      </rPr>
      <t>0</t>
    </r>
    <r>
      <rPr>
        <sz val="10"/>
        <rFont val="宋体"/>
        <charset val="134"/>
      </rPr>
      <t>6</t>
    </r>
  </si>
  <si>
    <t>机关事业单位职业年金缴费支出</t>
  </si>
  <si>
    <t>210</t>
  </si>
  <si>
    <r>
      <rPr>
        <sz val="10"/>
        <rFont val="宋体"/>
        <charset val="134"/>
        <scheme val="minor"/>
      </rPr>
      <t>0</t>
    </r>
    <r>
      <rPr>
        <sz val="10"/>
        <rFont val="宋体"/>
        <charset val="134"/>
        <scheme val="minor"/>
      </rPr>
      <t>2</t>
    </r>
  </si>
  <si>
    <t>事业单位医疗</t>
  </si>
  <si>
    <r>
      <rPr>
        <sz val="10"/>
        <color indexed="8"/>
        <rFont val="宋体"/>
        <charset val="134"/>
        <scheme val="minor"/>
      </rPr>
      <t>2</t>
    </r>
    <r>
      <rPr>
        <sz val="10"/>
        <color indexed="8"/>
        <rFont val="宋体"/>
        <charset val="134"/>
        <scheme val="minor"/>
      </rPr>
      <t>21</t>
    </r>
  </si>
  <si>
    <r>
      <rPr>
        <sz val="10"/>
        <color indexed="8"/>
        <rFont val="宋体"/>
        <charset val="134"/>
        <scheme val="minor"/>
      </rPr>
      <t>0</t>
    </r>
    <r>
      <rPr>
        <sz val="10"/>
        <color indexed="8"/>
        <rFont val="宋体"/>
        <charset val="134"/>
        <scheme val="minor"/>
      </rPr>
      <t>2</t>
    </r>
  </si>
  <si>
    <r>
      <rPr>
        <sz val="10"/>
        <color indexed="8"/>
        <rFont val="宋体"/>
        <charset val="134"/>
        <scheme val="minor"/>
      </rPr>
      <t>0</t>
    </r>
    <r>
      <rPr>
        <sz val="10"/>
        <color indexed="8"/>
        <rFont val="宋体"/>
        <charset val="134"/>
        <scheme val="minor"/>
      </rPr>
      <t>1</t>
    </r>
  </si>
  <si>
    <t>表3-1</t>
  </si>
  <si>
    <t>一般公共预算基本支出预算表</t>
  </si>
  <si>
    <t>经济分类科目</t>
  </si>
  <si>
    <t>人员经费</t>
  </si>
  <si>
    <t>公用经费</t>
  </si>
  <si>
    <r>
      <rPr>
        <sz val="10"/>
        <rFont val="宋体"/>
        <charset val="134"/>
        <scheme val="minor"/>
      </rPr>
      <t xml:space="preserve"> </t>
    </r>
    <r>
      <rPr>
        <sz val="10"/>
        <rFont val="宋体"/>
        <charset val="134"/>
      </rPr>
      <t xml:space="preserve">    </t>
    </r>
    <r>
      <rPr>
        <sz val="10"/>
        <rFont val="宋体"/>
        <charset val="134"/>
      </rPr>
      <t>合计</t>
    </r>
  </si>
  <si>
    <r>
      <rPr>
        <sz val="9"/>
        <rFont val="宋体"/>
        <charset val="134"/>
      </rPr>
      <t>2</t>
    </r>
    <r>
      <rPr>
        <sz val="9"/>
        <rFont val="宋体"/>
        <charset val="134"/>
      </rPr>
      <t>05</t>
    </r>
  </si>
  <si>
    <r>
      <rPr>
        <sz val="9"/>
        <rFont val="宋体"/>
        <charset val="134"/>
      </rPr>
      <t>0</t>
    </r>
    <r>
      <rPr>
        <sz val="9"/>
        <rFont val="宋体"/>
        <charset val="134"/>
      </rPr>
      <t>2</t>
    </r>
  </si>
  <si>
    <r>
      <rPr>
        <sz val="9"/>
        <color indexed="8"/>
        <rFont val="宋体"/>
        <charset val="134"/>
      </rPr>
      <t>2</t>
    </r>
    <r>
      <rPr>
        <sz val="9"/>
        <color indexed="8"/>
        <rFont val="宋体"/>
        <charset val="134"/>
      </rPr>
      <t>08</t>
    </r>
  </si>
  <si>
    <r>
      <rPr>
        <sz val="9"/>
        <color indexed="8"/>
        <rFont val="宋体"/>
        <charset val="134"/>
      </rPr>
      <t>0</t>
    </r>
    <r>
      <rPr>
        <sz val="9"/>
        <color indexed="8"/>
        <rFont val="宋体"/>
        <charset val="134"/>
      </rPr>
      <t>5</t>
    </r>
  </si>
  <si>
    <r>
      <rPr>
        <sz val="9"/>
        <color indexed="8"/>
        <rFont val="宋体"/>
        <charset val="134"/>
      </rPr>
      <t>2</t>
    </r>
    <r>
      <rPr>
        <sz val="9"/>
        <color indexed="8"/>
        <rFont val="宋体"/>
        <charset val="134"/>
      </rPr>
      <t>10</t>
    </r>
  </si>
  <si>
    <r>
      <rPr>
        <sz val="9"/>
        <color indexed="8"/>
        <rFont val="宋体"/>
        <charset val="134"/>
      </rPr>
      <t>1</t>
    </r>
    <r>
      <rPr>
        <sz val="9"/>
        <color indexed="8"/>
        <rFont val="宋体"/>
        <charset val="134"/>
      </rPr>
      <t>1</t>
    </r>
  </si>
  <si>
    <r>
      <rPr>
        <sz val="9"/>
        <color indexed="8"/>
        <rFont val="宋体"/>
        <charset val="134"/>
      </rPr>
      <t>2</t>
    </r>
    <r>
      <rPr>
        <sz val="9"/>
        <color indexed="8"/>
        <rFont val="宋体"/>
        <charset val="134"/>
      </rPr>
      <t>21</t>
    </r>
  </si>
  <si>
    <r>
      <rPr>
        <sz val="9"/>
        <color indexed="8"/>
        <rFont val="宋体"/>
        <charset val="134"/>
      </rPr>
      <t>0</t>
    </r>
    <r>
      <rPr>
        <sz val="9"/>
        <color indexed="8"/>
        <rFont val="宋体"/>
        <charset val="134"/>
      </rPr>
      <t>2</t>
    </r>
  </si>
  <si>
    <t>此表填基本支出，注意科目编码栏单元格格式，请大家参考一体化系统中部门预算草案表填写</t>
  </si>
  <si>
    <t>表3-2</t>
  </si>
  <si>
    <t>一般公共预算项目支出预算表</t>
  </si>
  <si>
    <t>单位名称（项目）</t>
  </si>
  <si>
    <t>表3-3</t>
  </si>
  <si>
    <t>一般公共预算“三公”经费支出预算表</t>
  </si>
  <si>
    <t>单位编码</t>
  </si>
  <si>
    <t>单位名称</t>
  </si>
  <si>
    <t>当年财政拨款预算安排</t>
  </si>
  <si>
    <t>公务用车购置及运行费</t>
  </si>
  <si>
    <t>公务用车购置费</t>
  </si>
  <si>
    <t>公务用车运行费</t>
  </si>
  <si>
    <t>表4</t>
  </si>
  <si>
    <t>政府性基金支出预算表</t>
  </si>
  <si>
    <t/>
  </si>
  <si>
    <t>本年政府性基金预算支出</t>
  </si>
  <si>
    <t>表4-1</t>
  </si>
  <si>
    <t>政府性基金“三公”经费支出预算表</t>
  </si>
  <si>
    <t>表5</t>
  </si>
  <si>
    <t>国有资本经营预算支出预算表</t>
  </si>
  <si>
    <t>本年国有资本经营预算支出</t>
  </si>
  <si>
    <t>2022年部门预算项目绩效目标</t>
  </si>
  <si>
    <t>项目单位
(项目名称)</t>
  </si>
  <si>
    <t>项目资金</t>
  </si>
  <si>
    <t>年度目标</t>
  </si>
  <si>
    <t>绩效指标</t>
  </si>
  <si>
    <t>项目完成指标</t>
  </si>
  <si>
    <t>效益指标</t>
  </si>
  <si>
    <t>满意度指标</t>
  </si>
  <si>
    <t>资金总额</t>
  </si>
  <si>
    <t>财政拨款</t>
  </si>
  <si>
    <t>其他资金</t>
  </si>
  <si>
    <t>三级指标</t>
  </si>
  <si>
    <t>指标值</t>
  </si>
  <si>
    <t>注：一个项目填一大行，行不够请自行插行。绩效指标中“项目完成”的三级指标设置不少于3个，“项目效益”的三级指标设置不少于2个，“满意度”的三级指标设置，如项目涉及群众、服务对象、使用者等受益群体应设置满意度指标。可以参考一体化系统中项目入库时的绩效目标进行完善并填报。</t>
  </si>
  <si>
    <t>表7</t>
  </si>
  <si>
    <t>部门整体支出绩效目标申报表（2022年度）</t>
  </si>
  <si>
    <t>注：所有预算单位，一个单位一张表；“年度主要任务”请参考本部门单位的工作计划中明确的重点工作任务填列。“年度绩效指标”按“年度主要任务”的具体情况设置。</t>
  </si>
  <si>
    <t>部门（单位）名称</t>
  </si>
  <si>
    <t>泸县交通局</t>
  </si>
  <si>
    <t>年度
主要
任务</t>
  </si>
  <si>
    <t>任务名称</t>
  </si>
  <si>
    <t>主要内容</t>
  </si>
  <si>
    <t>预算金额（万元）</t>
  </si>
  <si>
    <t>总额</t>
  </si>
  <si>
    <t>保障职工工资福利按时发放到位</t>
  </si>
  <si>
    <t>工资福利每月按时足额发放；2021年春期、秋期绩效根据工作量等要求分配发放到位。</t>
  </si>
  <si>
    <t>保障职工社保待遇</t>
  </si>
  <si>
    <t>每月及时缴纳职工社会各类保险，保障社会保险持续缴纳不断缴</t>
  </si>
  <si>
    <t>保障职工公积金缴纳</t>
  </si>
  <si>
    <t>及时缴纳职工住房公积金，为职工提供住房保障</t>
  </si>
  <si>
    <t>丰富职工业余活动</t>
  </si>
  <si>
    <t>工会经费、福利费合理开支，提升职工幸福感</t>
  </si>
  <si>
    <t>奖励响应国家号召的职工</t>
  </si>
  <si>
    <t>金额合计（=基本支出+项目支出）</t>
  </si>
  <si>
    <t xml:space="preserve">
总体
目标</t>
  </si>
  <si>
    <t xml:space="preserve">按照国家对义教均衡的要求，努力培养学生具有爱祖国、爱人民、爱劳动、爱科学、爱社会主义的思想情感，初步了解辩证唯物主义、历史唯物主义的基本观点，初步具有为人民服务和集体主义的思想，具有自立、合作、惜时、守信、勤奋进取等良好的品德和个性品质，遵纪守法，养成文明礼貌的行为习惯，具有分辨是非和自我教育的能力。掌握必要的科学技术知识和基本技能，具有一定的自学能力，动手操作能力及运用所学知识分析和解决问题的能力，初步具有科学态度，掌握一些简单的科学方法。初步掌握锻炼身体的基础知识和正确方法，养成讲卫生的习惯，具有健康的体魄。具有初步的审美能力，形成健康的志趣和爱好。学会生活自理和力所能及的家务劳动，初步掌握一些生产劳动的基础知识和基本技能，了解一些择业的常识，具有正确的劳动态度和良好的劳动习惯。
</t>
  </si>
  <si>
    <t>年
度
绩
效
指
标</t>
  </si>
  <si>
    <t>一级指标</t>
  </si>
  <si>
    <t>二级指标</t>
  </si>
  <si>
    <t>指标值（包含数字及文字描述）</t>
  </si>
  <si>
    <t>完成指标</t>
  </si>
  <si>
    <t>数量指标</t>
  </si>
  <si>
    <t>年度内师资力量达到175人；年度计划招收新生800余人；在校学生达到2882人。</t>
  </si>
  <si>
    <t>在职人员175人，完成培养初中义务教育阶段学生2882人。</t>
  </si>
  <si>
    <t>教师队伍参加培训人数</t>
  </si>
  <si>
    <t>175人</t>
  </si>
  <si>
    <t>教师队伍培训率</t>
  </si>
  <si>
    <t>质量指标</t>
  </si>
  <si>
    <r>
      <rPr>
        <sz val="9"/>
        <rFont val="宋体"/>
        <charset val="134"/>
      </rPr>
      <t>学校的教育教学秩序良好，文化建设深受好评,力争毕业班中考升国家重点高中</t>
    </r>
    <r>
      <rPr>
        <sz val="9"/>
        <rFont val="宋体"/>
        <charset val="134"/>
      </rPr>
      <t>200</t>
    </r>
    <r>
      <rPr>
        <sz val="9"/>
        <rFont val="宋体"/>
        <charset val="134"/>
      </rPr>
      <t>人；各年级学生巩固率达98%以上；年度内合格毕业生率达到100%。</t>
    </r>
  </si>
  <si>
    <t>学生巩固率≥98%，合格毕业生率达到100%</t>
  </si>
  <si>
    <t>时效指标</t>
  </si>
  <si>
    <r>
      <rPr>
        <sz val="9"/>
        <rFont val="宋体"/>
        <charset val="134"/>
      </rPr>
      <t>202</t>
    </r>
    <r>
      <rPr>
        <sz val="9"/>
        <rFont val="宋体"/>
        <charset val="134"/>
      </rPr>
      <t>1</t>
    </r>
    <r>
      <rPr>
        <sz val="9"/>
        <rFont val="宋体"/>
        <charset val="134"/>
      </rPr>
      <t>年分春秋两季按时完成教育教学任务，顺利完成中考，年度内实现所有目标。</t>
    </r>
  </si>
  <si>
    <t>成本指标</t>
  </si>
  <si>
    <t>年预算金额1851.16万元，全部用于保障教育教学的正常进行。</t>
  </si>
  <si>
    <t>2022年度预决算差异率≤3%</t>
  </si>
  <si>
    <t>经济效益
指标</t>
  </si>
  <si>
    <t>完成中学学历教育，实现收支平衡，促进学校教育发展。</t>
  </si>
  <si>
    <t>保障生均公用经费使用效力</t>
  </si>
  <si>
    <t>教师人均财政支出</t>
  </si>
  <si>
    <t>10.36万元/人.年</t>
  </si>
  <si>
    <t>社会效益
指标</t>
  </si>
  <si>
    <t>学校的教育教学秩序良好，文化建设深受好评；“抽考”成绩进一步稳定，居全县第一名；深入推进教学改革，用心打造智慧课堂，倡导教师用心反思、关注细节、发挥智慧，打造专属于教师个人、带有鲜明个人风格的“智慧课堂”；承担社会责任，注重对教职工教学行为的督查，注重对学生开展安全教育。确保全年未发生一起重大安全事故，师生犯罪率为零，校园安全、稳定、文明、和谐。</t>
  </si>
  <si>
    <t>全面落实素质教育培养目标，稳步提升学校的社会声誉。</t>
  </si>
  <si>
    <t>生态效益
指标</t>
  </si>
  <si>
    <t xml:space="preserve">学校绿化覆盖率达到60%，有乔木、灌木、草坪结合的复层结构绿地，优化校园生态环境。加强师生的环保节能、可持续发展相关教育。
</t>
  </si>
  <si>
    <t>绿化覆盖率达到60%，落实节水节电，降低学校能耗的工作。保持学校人均能耗逐年下降的目标。</t>
  </si>
  <si>
    <t>可持续影响
指标</t>
  </si>
  <si>
    <t xml:space="preserve"> 指标1：</t>
  </si>
  <si>
    <t>不断教学完善教育管理，普及九年义务教育，提高人民的学识水平</t>
  </si>
  <si>
    <t xml:space="preserve"> 指标2：</t>
  </si>
  <si>
    <t>实现城北中学教育可持续发展，不断培养人才</t>
  </si>
  <si>
    <t>满意度
指标</t>
  </si>
  <si>
    <t>服务对象
满意度指标</t>
  </si>
  <si>
    <t>公众满意度</t>
  </si>
  <si>
    <t>≥95%</t>
  </si>
  <si>
    <t>学生家长满意度</t>
  </si>
  <si>
    <t>学生满意度</t>
  </si>
  <si>
    <t>（一）年度主要任务：填写根据部门主要职责和工作计划确定的本年度主要工作任务以及开展这项任务所对应的预算支出金额（一般为一级项目及金额）。预算支出金额包括当年财政拨款和其他资金，以万元为单位，保留到小数点后两位。</t>
  </si>
  <si>
    <t>（二）年度总体目标：描述本部门利用全部部门预算资金在本年度内预期达到的总体产出和效果。</t>
  </si>
  <si>
    <t>（三）年度绩效指标：一般包括产出指标、效益指标、满意度指标三类一级指标，每一类一级指标细分为若干二级指标、三级指标，分别对应具体的指标值。指标值应尽量细化、量化，可量化的用数值描述，不可量化的以定性描述。具体填报要求可参照“部门预算项目支出绩效目标申报表内容说明”。</t>
  </si>
  <si>
    <t>（四）部门（单位）根据项目实际增设二级、三级指标。</t>
  </si>
</sst>
</file>

<file path=xl/styles.xml><?xml version="1.0" encoding="utf-8"?>
<styleSheet xmlns="http://schemas.openxmlformats.org/spreadsheetml/2006/main">
  <numFmts count="12">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
    <numFmt numFmtId="177" formatCode="#,##0.00_ "/>
    <numFmt numFmtId="178" formatCode="###0.00"/>
    <numFmt numFmtId="179" formatCode="0.00_ "/>
    <numFmt numFmtId="180" formatCode="###,###,###,##0.00"/>
    <numFmt numFmtId="181" formatCode="###,###,###,##0"/>
    <numFmt numFmtId="182" formatCode="&quot;\&quot;#,##0.00_);\(&quot;\&quot;#,##0.00\)"/>
    <numFmt numFmtId="183" formatCode="#,##0.0000"/>
  </numFmts>
  <fonts count="54">
    <font>
      <sz val="9"/>
      <color indexed="8"/>
      <name val="宋体"/>
      <charset val="134"/>
    </font>
    <font>
      <sz val="10"/>
      <name val="宋体"/>
      <charset val="134"/>
    </font>
    <font>
      <sz val="12"/>
      <name val="宋体"/>
      <charset val="134"/>
    </font>
    <font>
      <sz val="12"/>
      <color indexed="8"/>
      <name val="宋体"/>
      <charset val="134"/>
    </font>
    <font>
      <b/>
      <sz val="10"/>
      <name val="宋体"/>
      <charset val="134"/>
    </font>
    <font>
      <b/>
      <sz val="16"/>
      <name val="宋体"/>
      <charset val="134"/>
    </font>
    <font>
      <sz val="12"/>
      <color indexed="10"/>
      <name val="宋体"/>
      <charset val="134"/>
    </font>
    <font>
      <sz val="9"/>
      <name val="宋体"/>
      <charset val="134"/>
    </font>
    <font>
      <sz val="11"/>
      <name val="宋体"/>
      <charset val="134"/>
    </font>
    <font>
      <sz val="10"/>
      <name val="宋体"/>
      <charset val="134"/>
      <scheme val="minor"/>
    </font>
    <font>
      <sz val="9"/>
      <name val="宋体"/>
      <charset val="134"/>
      <scheme val="minor"/>
    </font>
    <font>
      <sz val="10"/>
      <name val="新宋体"/>
      <charset val="134"/>
    </font>
    <font>
      <sz val="9"/>
      <name val="仿宋_GB2312"/>
      <charset val="134"/>
    </font>
    <font>
      <b/>
      <sz val="20"/>
      <name val="方正小标宋简体"/>
      <charset val="134"/>
    </font>
    <font>
      <b/>
      <sz val="10"/>
      <name val="宋体"/>
      <charset val="134"/>
      <scheme val="minor"/>
    </font>
    <font>
      <sz val="10"/>
      <color rgb="FFFF0000"/>
      <name val="宋体"/>
      <charset val="134"/>
    </font>
    <font>
      <b/>
      <sz val="18"/>
      <name val="黑体"/>
      <charset val="134"/>
    </font>
    <font>
      <sz val="9"/>
      <name val="Times New Roman"/>
      <charset val="134"/>
    </font>
    <font>
      <b/>
      <sz val="9"/>
      <name val="宋体"/>
      <charset val="134"/>
    </font>
    <font>
      <b/>
      <sz val="9"/>
      <color indexed="8"/>
      <name val="宋体"/>
      <charset val="134"/>
    </font>
    <font>
      <sz val="10"/>
      <color indexed="8"/>
      <name val="宋体"/>
      <charset val="134"/>
    </font>
    <font>
      <sz val="10"/>
      <color indexed="8"/>
      <name val="Times New Roman"/>
      <charset val="134"/>
    </font>
    <font>
      <sz val="8"/>
      <color indexed="8"/>
      <name val="宋体"/>
      <charset val="134"/>
    </font>
    <font>
      <b/>
      <sz val="10"/>
      <color indexed="8"/>
      <name val="宋体"/>
      <charset val="134"/>
    </font>
    <font>
      <sz val="10"/>
      <color rgb="FF000000"/>
      <name val="宋体"/>
      <charset val="134"/>
      <scheme val="minor"/>
    </font>
    <font>
      <sz val="10"/>
      <color indexed="8"/>
      <name val="宋体"/>
      <charset val="134"/>
      <scheme val="minor"/>
    </font>
    <font>
      <sz val="10"/>
      <color rgb="FFFF0000"/>
      <name val="宋体"/>
      <charset val="134"/>
      <scheme val="minor"/>
    </font>
    <font>
      <b/>
      <sz val="14"/>
      <color indexed="8"/>
      <name val="宋体"/>
      <charset val="134"/>
    </font>
    <font>
      <sz val="9"/>
      <color theme="1"/>
      <name val="宋体"/>
      <charset val="134"/>
    </font>
    <font>
      <sz val="9"/>
      <color rgb="FFFF0000"/>
      <name val="宋体"/>
      <charset val="134"/>
    </font>
    <font>
      <b/>
      <sz val="12"/>
      <color indexed="8"/>
      <name val="黑体"/>
      <charset val="134"/>
    </font>
    <font>
      <b/>
      <sz val="36"/>
      <name val="黑体"/>
      <charset val="134"/>
    </font>
    <font>
      <b/>
      <sz val="48"/>
      <name val="宋体"/>
      <charset val="134"/>
    </font>
    <font>
      <sz val="18"/>
      <name val="宋体"/>
      <charset val="134"/>
    </font>
    <font>
      <sz val="11"/>
      <color theme="1"/>
      <name val="宋体"/>
      <charset val="0"/>
      <scheme val="minor"/>
    </font>
    <font>
      <sz val="11"/>
      <color theme="1"/>
      <name val="宋体"/>
      <charset val="134"/>
      <scheme val="minor"/>
    </font>
    <font>
      <sz val="11"/>
      <color rgb="FF3F3F76"/>
      <name val="宋体"/>
      <charset val="0"/>
      <scheme val="minor"/>
    </font>
    <font>
      <u/>
      <sz val="11"/>
      <color rgb="FF0000FF"/>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b/>
      <sz val="15"/>
      <color theme="3"/>
      <name val="宋体"/>
      <charset val="134"/>
      <scheme val="minor"/>
    </font>
    <font>
      <u/>
      <sz val="11"/>
      <color rgb="FF800080"/>
      <name val="宋体"/>
      <charset val="0"/>
      <scheme val="minor"/>
    </font>
    <font>
      <b/>
      <sz val="11"/>
      <color theme="3"/>
      <name val="宋体"/>
      <charset val="134"/>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indexed="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bgColor indexed="64"/>
      </patternFill>
    </fill>
  </fills>
  <borders count="3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rgb="FFC0C0C0"/>
      </left>
      <right style="thin">
        <color rgb="FFC0C0C0"/>
      </right>
      <top style="thin">
        <color rgb="FFC0C0C0"/>
      </top>
      <bottom style="thin">
        <color rgb="FFC0C0C0"/>
      </bottom>
      <diagonal/>
    </border>
    <border>
      <left style="thin">
        <color rgb="FFC2C3C4"/>
      </left>
      <right/>
      <top style="thin">
        <color rgb="FFC2C3C4"/>
      </top>
      <bottom style="thin">
        <color rgb="FFC2C3C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89">
    <xf numFmtId="0" fontId="0" fillId="0" borderId="0"/>
    <xf numFmtId="42" fontId="35" fillId="0" borderId="0" applyFont="0" applyFill="0" applyBorder="0" applyAlignment="0" applyProtection="0">
      <alignment vertical="center"/>
    </xf>
    <xf numFmtId="0" fontId="34" fillId="6" borderId="0" applyNumberFormat="0" applyBorder="0" applyAlignment="0" applyProtection="0">
      <alignment vertical="center"/>
    </xf>
    <xf numFmtId="0" fontId="36" fillId="7" borderId="28" applyNumberFormat="0" applyAlignment="0" applyProtection="0">
      <alignment vertical="center"/>
    </xf>
    <xf numFmtId="44" fontId="35" fillId="0" borderId="0" applyFont="0" applyFill="0" applyBorder="0" applyAlignment="0" applyProtection="0">
      <alignment vertical="center"/>
    </xf>
    <xf numFmtId="0" fontId="35" fillId="0" borderId="0">
      <alignment vertical="center"/>
    </xf>
    <xf numFmtId="41" fontId="35" fillId="0" borderId="0" applyFont="0" applyFill="0" applyBorder="0" applyAlignment="0" applyProtection="0">
      <alignment vertical="center"/>
    </xf>
    <xf numFmtId="0" fontId="34" fillId="8" borderId="0" applyNumberFormat="0" applyBorder="0" applyAlignment="0" applyProtection="0">
      <alignment vertical="center"/>
    </xf>
    <xf numFmtId="0" fontId="40" fillId="11" borderId="0" applyNumberFormat="0" applyBorder="0" applyAlignment="0" applyProtection="0">
      <alignment vertical="center"/>
    </xf>
    <xf numFmtId="43" fontId="35" fillId="0" borderId="0" applyFont="0" applyFill="0" applyBorder="0" applyAlignment="0" applyProtection="0">
      <alignment vertical="center"/>
    </xf>
    <xf numFmtId="0" fontId="38" fillId="14" borderId="0" applyNumberFormat="0" applyBorder="0" applyAlignment="0" applyProtection="0">
      <alignment vertical="center"/>
    </xf>
    <xf numFmtId="0" fontId="37" fillId="0" borderId="0" applyNumberFormat="0" applyFill="0" applyBorder="0" applyAlignment="0" applyProtection="0">
      <alignment vertical="center"/>
    </xf>
    <xf numFmtId="0" fontId="2" fillId="0" borderId="0"/>
    <xf numFmtId="9" fontId="35" fillId="0" borderId="0" applyFont="0" applyFill="0" applyBorder="0" applyAlignment="0" applyProtection="0">
      <alignment vertical="center"/>
    </xf>
    <xf numFmtId="0" fontId="42" fillId="0" borderId="0" applyNumberFormat="0" applyFill="0" applyBorder="0" applyAlignment="0" applyProtection="0">
      <alignment vertical="center"/>
    </xf>
    <xf numFmtId="0" fontId="35" fillId="15" borderId="31" applyNumberFormat="0" applyFont="0" applyAlignment="0" applyProtection="0">
      <alignment vertical="center"/>
    </xf>
    <xf numFmtId="0" fontId="35" fillId="0" borderId="0">
      <alignment vertical="center"/>
    </xf>
    <xf numFmtId="0" fontId="2" fillId="0" borderId="0"/>
    <xf numFmtId="0" fontId="38" fillId="18" borderId="0" applyNumberFormat="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0" borderId="0"/>
    <xf numFmtId="0" fontId="47" fillId="0" borderId="0" applyNumberFormat="0" applyFill="0" applyBorder="0" applyAlignment="0" applyProtection="0">
      <alignment vertical="center"/>
    </xf>
    <xf numFmtId="0" fontId="41" fillId="0" borderId="30" applyNumberFormat="0" applyFill="0" applyAlignment="0" applyProtection="0">
      <alignment vertical="center"/>
    </xf>
    <xf numFmtId="0" fontId="48" fillId="0" borderId="30" applyNumberFormat="0" applyFill="0" applyAlignment="0" applyProtection="0">
      <alignment vertical="center"/>
    </xf>
    <xf numFmtId="0" fontId="38" fillId="22" borderId="0" applyNumberFormat="0" applyBorder="0" applyAlignment="0" applyProtection="0">
      <alignment vertical="center"/>
    </xf>
    <xf numFmtId="0" fontId="43" fillId="0" borderId="33" applyNumberFormat="0" applyFill="0" applyAlignment="0" applyProtection="0">
      <alignment vertical="center"/>
    </xf>
    <xf numFmtId="0" fontId="38" fillId="24" borderId="0" applyNumberFormat="0" applyBorder="0" applyAlignment="0" applyProtection="0">
      <alignment vertical="center"/>
    </xf>
    <xf numFmtId="0" fontId="39" fillId="10" borderId="29" applyNumberFormat="0" applyAlignment="0" applyProtection="0">
      <alignment vertical="center"/>
    </xf>
    <xf numFmtId="0" fontId="50" fillId="10" borderId="28" applyNumberFormat="0" applyAlignment="0" applyProtection="0">
      <alignment vertical="center"/>
    </xf>
    <xf numFmtId="0" fontId="52" fillId="27" borderId="34" applyNumberFormat="0" applyAlignment="0" applyProtection="0">
      <alignment vertical="center"/>
    </xf>
    <xf numFmtId="0" fontId="34" fillId="23" borderId="0" applyNumberFormat="0" applyBorder="0" applyAlignment="0" applyProtection="0">
      <alignment vertical="center"/>
    </xf>
    <xf numFmtId="0" fontId="38" fillId="9" borderId="0" applyNumberFormat="0" applyBorder="0" applyAlignment="0" applyProtection="0">
      <alignment vertical="center"/>
    </xf>
    <xf numFmtId="0" fontId="44" fillId="0" borderId="32" applyNumberFormat="0" applyFill="0" applyAlignment="0" applyProtection="0">
      <alignment vertical="center"/>
    </xf>
    <xf numFmtId="0" fontId="53" fillId="0" borderId="35" applyNumberFormat="0" applyFill="0" applyAlignment="0" applyProtection="0">
      <alignment vertical="center"/>
    </xf>
    <xf numFmtId="0" fontId="51" fillId="26" borderId="0" applyNumberFormat="0" applyBorder="0" applyAlignment="0" applyProtection="0">
      <alignment vertical="center"/>
    </xf>
    <xf numFmtId="0" fontId="49" fillId="25" borderId="0" applyNumberFormat="0" applyBorder="0" applyAlignment="0" applyProtection="0">
      <alignment vertical="center"/>
    </xf>
    <xf numFmtId="0" fontId="34" fillId="13" borderId="0" applyNumberFormat="0" applyBorder="0" applyAlignment="0" applyProtection="0">
      <alignment vertical="center"/>
    </xf>
    <xf numFmtId="0" fontId="38" fillId="21" borderId="0" applyNumberFormat="0" applyBorder="0" applyAlignment="0" applyProtection="0">
      <alignment vertical="center"/>
    </xf>
    <xf numFmtId="0" fontId="2" fillId="0" borderId="0"/>
    <xf numFmtId="0" fontId="34" fillId="29" borderId="0" applyNumberFormat="0" applyBorder="0" applyAlignment="0" applyProtection="0">
      <alignment vertical="center"/>
    </xf>
    <xf numFmtId="0" fontId="34" fillId="28" borderId="0" applyNumberFormat="0" applyBorder="0" applyAlignment="0" applyProtection="0">
      <alignment vertical="center"/>
    </xf>
    <xf numFmtId="0" fontId="34" fillId="33" borderId="0" applyNumberFormat="0" applyBorder="0" applyAlignment="0" applyProtection="0">
      <alignment vertical="center"/>
    </xf>
    <xf numFmtId="0" fontId="34" fillId="20" borderId="0" applyNumberFormat="0" applyBorder="0" applyAlignment="0" applyProtection="0">
      <alignment vertical="center"/>
    </xf>
    <xf numFmtId="0" fontId="38" fillId="12" borderId="0" applyNumberFormat="0" applyBorder="0" applyAlignment="0" applyProtection="0">
      <alignment vertical="center"/>
    </xf>
    <xf numFmtId="0" fontId="38" fillId="19" borderId="0" applyNumberFormat="0" applyBorder="0" applyAlignment="0" applyProtection="0">
      <alignment vertical="center"/>
    </xf>
    <xf numFmtId="0" fontId="34" fillId="17" borderId="0" applyNumberFormat="0" applyBorder="0" applyAlignment="0" applyProtection="0">
      <alignment vertical="center"/>
    </xf>
    <xf numFmtId="0" fontId="34" fillId="32" borderId="0" applyNumberFormat="0" applyBorder="0" applyAlignment="0" applyProtection="0">
      <alignment vertical="center"/>
    </xf>
    <xf numFmtId="0" fontId="38" fillId="35" borderId="0" applyNumberFormat="0" applyBorder="0" applyAlignment="0" applyProtection="0">
      <alignment vertical="center"/>
    </xf>
    <xf numFmtId="0" fontId="2" fillId="0" borderId="0"/>
    <xf numFmtId="0" fontId="34" fillId="5" borderId="0" applyNumberFormat="0" applyBorder="0" applyAlignment="0" applyProtection="0">
      <alignment vertical="center"/>
    </xf>
    <xf numFmtId="0" fontId="38" fillId="16" borderId="0" applyNumberFormat="0" applyBorder="0" applyAlignment="0" applyProtection="0">
      <alignment vertical="center"/>
    </xf>
    <xf numFmtId="0" fontId="38" fillId="31" borderId="0" applyNumberFormat="0" applyBorder="0" applyAlignment="0" applyProtection="0">
      <alignment vertical="center"/>
    </xf>
    <xf numFmtId="0" fontId="35" fillId="0" borderId="0">
      <alignment vertical="center"/>
    </xf>
    <xf numFmtId="0" fontId="2" fillId="0" borderId="0"/>
    <xf numFmtId="0" fontId="34" fillId="34" borderId="0" applyNumberFormat="0" applyBorder="0" applyAlignment="0" applyProtection="0">
      <alignment vertical="center"/>
    </xf>
    <xf numFmtId="0" fontId="35" fillId="0" borderId="0">
      <alignment vertical="center"/>
    </xf>
    <xf numFmtId="0" fontId="2" fillId="0" borderId="0"/>
    <xf numFmtId="0" fontId="38" fillId="30" borderId="0" applyNumberFormat="0" applyBorder="0" applyAlignment="0" applyProtection="0">
      <alignment vertical="center"/>
    </xf>
    <xf numFmtId="0" fontId="7" fillId="0" borderId="0"/>
    <xf numFmtId="0" fontId="3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7"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2" fillId="0" borderId="0"/>
    <xf numFmtId="0" fontId="2" fillId="0" borderId="0"/>
    <xf numFmtId="0" fontId="0" fillId="0" borderId="0"/>
    <xf numFmtId="0" fontId="2" fillId="0" borderId="0"/>
    <xf numFmtId="0" fontId="2" fillId="0" borderId="0"/>
    <xf numFmtId="0" fontId="0" fillId="0" borderId="0"/>
    <xf numFmtId="0" fontId="0" fillId="0" borderId="0"/>
    <xf numFmtId="0" fontId="0" fillId="0" borderId="0"/>
  </cellStyleXfs>
  <cellXfs count="329">
    <xf numFmtId="0" fontId="0" fillId="0" borderId="0" xfId="0" applyNumberFormat="1" applyFont="1" applyFill="1" applyBorder="1" applyAlignment="1" applyProtection="1"/>
    <xf numFmtId="0" fontId="1" fillId="0" borderId="0" xfId="63" applyFont="1" applyFill="1" applyBorder="1" applyAlignment="1">
      <alignment vertical="center"/>
    </xf>
    <xf numFmtId="0" fontId="2" fillId="0" borderId="0" xfId="63" applyFill="1" applyBorder="1" applyAlignment="1">
      <alignment vertical="center"/>
    </xf>
    <xf numFmtId="0" fontId="1" fillId="0" borderId="0" xfId="63" applyFont="1" applyFill="1" applyBorder="1" applyAlignment="1">
      <alignment vertical="center" wrapText="1"/>
    </xf>
    <xf numFmtId="1" fontId="3" fillId="0" borderId="0" xfId="0" applyNumberFormat="1" applyFont="1" applyFill="1" applyAlignment="1" applyProtection="1">
      <alignment horizontal="left"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63" applyFont="1" applyFill="1" applyBorder="1" applyAlignment="1">
      <alignment horizontal="left" vertical="center" wrapText="1"/>
    </xf>
    <xf numFmtId="0" fontId="1" fillId="0" borderId="1" xfId="63" applyFont="1" applyFill="1" applyBorder="1" applyAlignment="1">
      <alignment horizontal="center" vertical="center" wrapText="1"/>
    </xf>
    <xf numFmtId="0" fontId="1" fillId="0" borderId="2" xfId="63" applyFont="1" applyFill="1" applyBorder="1" applyAlignment="1">
      <alignment horizontal="center" vertical="center" wrapText="1"/>
    </xf>
    <xf numFmtId="0" fontId="1" fillId="0" borderId="3" xfId="63" applyFont="1" applyFill="1" applyBorder="1" applyAlignment="1">
      <alignment horizontal="center" vertical="center" wrapText="1"/>
    </xf>
    <xf numFmtId="0" fontId="1" fillId="0" borderId="4" xfId="63" applyFont="1" applyFill="1" applyBorder="1" applyAlignment="1">
      <alignment horizontal="center" vertical="center" wrapText="1"/>
    </xf>
    <xf numFmtId="0" fontId="1" fillId="0" borderId="5" xfId="64" applyFont="1" applyFill="1" applyBorder="1" applyAlignment="1">
      <alignment horizontal="center" vertical="center" wrapText="1"/>
    </xf>
    <xf numFmtId="0" fontId="1" fillId="0" borderId="6" xfId="64" applyFont="1" applyFill="1" applyBorder="1" applyAlignment="1">
      <alignment horizontal="center" vertical="center" wrapText="1"/>
    </xf>
    <xf numFmtId="0" fontId="1" fillId="0" borderId="1" xfId="64" applyFont="1" applyFill="1" applyBorder="1" applyAlignment="1">
      <alignment horizontal="center" vertical="center" wrapText="1"/>
    </xf>
    <xf numFmtId="0" fontId="1" fillId="0" borderId="2" xfId="64" applyFont="1" applyFill="1" applyBorder="1" applyAlignment="1">
      <alignment horizontal="center" vertical="center" wrapText="1"/>
    </xf>
    <xf numFmtId="0" fontId="1" fillId="0" borderId="3" xfId="64" applyFont="1" applyFill="1" applyBorder="1" applyAlignment="1">
      <alignment horizontal="center" vertical="center" wrapText="1"/>
    </xf>
    <xf numFmtId="0" fontId="1" fillId="0" borderId="7" xfId="64" applyFont="1" applyFill="1" applyBorder="1" applyAlignment="1">
      <alignment horizontal="center" vertical="center" wrapText="1"/>
    </xf>
    <xf numFmtId="0" fontId="1" fillId="0" borderId="8" xfId="64" applyFont="1" applyFill="1" applyBorder="1" applyAlignment="1">
      <alignment horizontal="center" vertical="center" wrapText="1"/>
    </xf>
    <xf numFmtId="0" fontId="1" fillId="0" borderId="4" xfId="64" applyFont="1" applyFill="1" applyBorder="1" applyAlignment="1">
      <alignment horizontal="center" vertical="center" wrapText="1"/>
    </xf>
    <xf numFmtId="0" fontId="7" fillId="0" borderId="5" xfId="12" applyFont="1" applyFill="1" applyBorder="1" applyAlignment="1">
      <alignment horizontal="center" vertical="center" wrapText="1"/>
    </xf>
    <xf numFmtId="0" fontId="7" fillId="0" borderId="6" xfId="12" applyFont="1" applyFill="1" applyBorder="1" applyAlignment="1">
      <alignment horizontal="center" vertical="center" wrapText="1"/>
    </xf>
    <xf numFmtId="0" fontId="7" fillId="0" borderId="1" xfId="12" applyFont="1" applyFill="1" applyBorder="1" applyAlignment="1">
      <alignment horizontal="left" vertical="center" wrapText="1"/>
    </xf>
    <xf numFmtId="0" fontId="7" fillId="0" borderId="3" xfId="12" applyFont="1" applyFill="1" applyBorder="1" applyAlignment="1">
      <alignment horizontal="left" vertical="center" wrapText="1"/>
    </xf>
    <xf numFmtId="4" fontId="8" fillId="0" borderId="4" xfId="54" applyNumberFormat="1" applyFont="1" applyFill="1" applyBorder="1" applyAlignment="1">
      <alignment horizontal="center" vertical="center"/>
    </xf>
    <xf numFmtId="0" fontId="7" fillId="0" borderId="4" xfId="64" applyFont="1" applyFill="1" applyBorder="1" applyAlignment="1">
      <alignment horizontal="center" vertical="center" wrapText="1"/>
    </xf>
    <xf numFmtId="0" fontId="7" fillId="0" borderId="4" xfId="12" applyFont="1" applyFill="1" applyBorder="1" applyAlignment="1">
      <alignment horizontal="center" vertical="center" wrapText="1"/>
    </xf>
    <xf numFmtId="0" fontId="7" fillId="0" borderId="1" xfId="12" applyFont="1" applyFill="1" applyBorder="1" applyAlignment="1">
      <alignment horizontal="center" vertical="center" wrapText="1"/>
    </xf>
    <xf numFmtId="0" fontId="7" fillId="0" borderId="3" xfId="12" applyFont="1" applyFill="1" applyBorder="1" applyAlignment="1">
      <alignment horizontal="center" vertical="center" wrapText="1"/>
    </xf>
    <xf numFmtId="4" fontId="8" fillId="0" borderId="4" xfId="16" applyNumberFormat="1" applyFont="1" applyFill="1" applyBorder="1" applyAlignment="1">
      <alignment horizontal="center" vertical="center"/>
    </xf>
    <xf numFmtId="0" fontId="7" fillId="0" borderId="1" xfId="64" applyFont="1" applyFill="1" applyBorder="1" applyAlignment="1">
      <alignment horizontal="center" vertical="center" wrapText="1"/>
    </xf>
    <xf numFmtId="0" fontId="7" fillId="0" borderId="2" xfId="64" applyFont="1" applyFill="1" applyBorder="1" applyAlignment="1">
      <alignment horizontal="center" vertical="center" wrapText="1"/>
    </xf>
    <xf numFmtId="0" fontId="7" fillId="0" borderId="3" xfId="64" applyFont="1" applyFill="1" applyBorder="1" applyAlignment="1">
      <alignment horizontal="center" vertical="center" wrapText="1"/>
    </xf>
    <xf numFmtId="177" fontId="7" fillId="0" borderId="4" xfId="83" applyNumberFormat="1" applyFont="1" applyBorder="1" applyAlignment="1">
      <alignment horizontal="center" vertical="center" wrapText="1"/>
    </xf>
    <xf numFmtId="0" fontId="1" fillId="0" borderId="9" xfId="63"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10" xfId="63" applyFont="1" applyFill="1" applyBorder="1" applyAlignment="1">
      <alignment horizontal="center" vertical="center" wrapText="1"/>
    </xf>
    <xf numFmtId="0" fontId="7" fillId="0" borderId="4" xfId="63" applyFont="1" applyFill="1" applyBorder="1" applyAlignment="1">
      <alignment horizontal="left" vertical="center" wrapText="1"/>
    </xf>
    <xf numFmtId="0" fontId="9" fillId="0" borderId="3" xfId="0" applyFont="1" applyFill="1" applyBorder="1" applyAlignment="1">
      <alignment vertical="center"/>
    </xf>
    <xf numFmtId="0" fontId="7" fillId="0" borderId="1" xfId="64" applyFont="1" applyFill="1" applyBorder="1" applyAlignment="1">
      <alignment horizontal="left" vertical="center" wrapText="1"/>
    </xf>
    <xf numFmtId="0" fontId="10" fillId="0" borderId="3" xfId="83" applyFont="1" applyFill="1" applyBorder="1" applyAlignment="1">
      <alignment vertical="center"/>
    </xf>
    <xf numFmtId="0" fontId="7" fillId="0" borderId="3" xfId="64" applyFont="1" applyFill="1" applyBorder="1" applyAlignment="1">
      <alignment horizontal="left" vertical="center" wrapText="1"/>
    </xf>
    <xf numFmtId="0" fontId="1" fillId="0" borderId="11" xfId="64" applyFont="1" applyFill="1" applyBorder="1" applyAlignment="1">
      <alignment horizontal="center" vertical="center" wrapText="1"/>
    </xf>
    <xf numFmtId="0" fontId="1" fillId="0" borderId="12" xfId="64" applyFont="1" applyFill="1" applyBorder="1" applyAlignment="1">
      <alignment horizontal="center" vertical="center" wrapText="1"/>
    </xf>
    <xf numFmtId="9" fontId="7" fillId="0" borderId="1" xfId="64" applyNumberFormat="1" applyFont="1" applyFill="1" applyBorder="1" applyAlignment="1">
      <alignment horizontal="left" vertical="center" wrapText="1"/>
    </xf>
    <xf numFmtId="0" fontId="1" fillId="0" borderId="5" xfId="63" applyFont="1" applyFill="1" applyBorder="1" applyAlignment="1">
      <alignment horizontal="center" vertical="center" wrapText="1"/>
    </xf>
    <xf numFmtId="0" fontId="1" fillId="0" borderId="6" xfId="63" applyFont="1" applyFill="1" applyBorder="1" applyAlignment="1">
      <alignment horizontal="center" vertical="center" wrapText="1"/>
    </xf>
    <xf numFmtId="0" fontId="7" fillId="0" borderId="1" xfId="65" applyFont="1" applyFill="1" applyBorder="1" applyAlignment="1">
      <alignment horizontal="left" vertical="center" wrapText="1"/>
    </xf>
    <xf numFmtId="0" fontId="10" fillId="0" borderId="3" xfId="86" applyFont="1" applyFill="1" applyBorder="1" applyAlignment="1">
      <alignment vertical="center"/>
    </xf>
    <xf numFmtId="0" fontId="7" fillId="0" borderId="3" xfId="65" applyFont="1" applyFill="1" applyBorder="1" applyAlignment="1">
      <alignment horizontal="left" vertical="center" wrapText="1"/>
    </xf>
    <xf numFmtId="0" fontId="1" fillId="0" borderId="11" xfId="63" applyFont="1" applyFill="1" applyBorder="1" applyAlignment="1">
      <alignment horizontal="center" vertical="center" wrapText="1"/>
    </xf>
    <xf numFmtId="0" fontId="1" fillId="0" borderId="12" xfId="63" applyFont="1" applyFill="1" applyBorder="1" applyAlignment="1">
      <alignment horizontal="center" vertical="center" wrapText="1"/>
    </xf>
    <xf numFmtId="0" fontId="1" fillId="0" borderId="4" xfId="65" applyFont="1" applyFill="1" applyBorder="1" applyAlignment="1">
      <alignment horizontal="center" vertical="center" wrapText="1"/>
    </xf>
    <xf numFmtId="0" fontId="1" fillId="0" borderId="5" xfId="65" applyFont="1" applyFill="1" applyBorder="1" applyAlignment="1">
      <alignment horizontal="center" vertical="center" wrapText="1"/>
    </xf>
    <xf numFmtId="0" fontId="1" fillId="0" borderId="6" xfId="65" applyFont="1" applyFill="1" applyBorder="1" applyAlignment="1">
      <alignment horizontal="center" vertical="center" wrapText="1"/>
    </xf>
    <xf numFmtId="0" fontId="1" fillId="0" borderId="1" xfId="65" applyFont="1" applyFill="1" applyBorder="1" applyAlignment="1">
      <alignment horizontal="center" vertical="center" wrapText="1"/>
    </xf>
    <xf numFmtId="0" fontId="1" fillId="0" borderId="3" xfId="65" applyFont="1" applyFill="1" applyBorder="1" applyAlignment="1">
      <alignment horizontal="center" vertical="center" wrapText="1"/>
    </xf>
    <xf numFmtId="0" fontId="11" fillId="0" borderId="13" xfId="86" applyNumberFormat="1" applyFont="1" applyFill="1" applyBorder="1" applyAlignment="1" applyProtection="1">
      <alignment horizontal="left" vertical="center" wrapText="1"/>
    </xf>
    <xf numFmtId="0" fontId="11" fillId="0" borderId="14" xfId="86" applyNumberFormat="1" applyFont="1" applyFill="1" applyBorder="1" applyAlignment="1" applyProtection="1">
      <alignment horizontal="left" vertical="center" wrapText="1"/>
    </xf>
    <xf numFmtId="9" fontId="11" fillId="0" borderId="13" xfId="86" applyNumberFormat="1" applyFont="1" applyFill="1" applyBorder="1" applyAlignment="1" applyProtection="1">
      <alignment horizontal="left" vertical="center" wrapText="1"/>
    </xf>
    <xf numFmtId="0" fontId="7" fillId="0" borderId="4" xfId="65" applyFont="1" applyFill="1" applyBorder="1" applyAlignment="1">
      <alignment horizontal="left" vertical="center" wrapText="1"/>
    </xf>
    <xf numFmtId="0" fontId="10" fillId="0" borderId="4" xfId="86" applyFont="1" applyFill="1" applyBorder="1" applyAlignment="1">
      <alignment vertical="center"/>
    </xf>
    <xf numFmtId="0" fontId="1" fillId="0" borderId="15" xfId="86" applyNumberFormat="1" applyFont="1" applyFill="1" applyBorder="1" applyAlignment="1" applyProtection="1">
      <alignment horizontal="left" vertical="center" wrapText="1"/>
    </xf>
    <xf numFmtId="0" fontId="1" fillId="0" borderId="16" xfId="86" applyNumberFormat="1" applyFont="1" applyFill="1" applyBorder="1" applyAlignment="1" applyProtection="1">
      <alignment horizontal="left" vertical="center" wrapText="1"/>
    </xf>
    <xf numFmtId="0" fontId="12" fillId="0" borderId="0" xfId="0" applyFont="1" applyFill="1" applyAlignment="1">
      <alignment horizontal="left" vertical="center" wrapText="1"/>
    </xf>
    <xf numFmtId="1" fontId="0" fillId="0" borderId="0" xfId="0" applyNumberFormat="1" applyFont="1" applyFill="1" applyAlignment="1"/>
    <xf numFmtId="0" fontId="13" fillId="2" borderId="0" xfId="0" applyNumberFormat="1" applyFont="1" applyFill="1" applyAlignment="1">
      <alignment horizontal="center" vertical="center" wrapText="1"/>
    </xf>
    <xf numFmtId="0" fontId="14" fillId="2" borderId="17" xfId="0" applyNumberFormat="1" applyFont="1" applyFill="1" applyBorder="1" applyAlignment="1">
      <alignment horizontal="center" vertical="center" wrapText="1"/>
    </xf>
    <xf numFmtId="0" fontId="14" fillId="2" borderId="17" xfId="0" applyNumberFormat="1" applyFont="1" applyFill="1" applyBorder="1" applyAlignment="1">
      <alignment horizontal="center" vertical="center"/>
    </xf>
    <xf numFmtId="0" fontId="14" fillId="2" borderId="18" xfId="0" applyNumberFormat="1" applyFont="1" applyFill="1" applyBorder="1" applyAlignment="1">
      <alignment horizontal="center" vertical="center" wrapText="1"/>
    </xf>
    <xf numFmtId="0" fontId="14" fillId="2" borderId="18" xfId="0" applyNumberFormat="1" applyFont="1" applyFill="1" applyBorder="1" applyAlignment="1">
      <alignment horizontal="center" vertical="center"/>
    </xf>
    <xf numFmtId="0" fontId="10" fillId="0" borderId="4" xfId="54" applyFont="1" applyFill="1" applyBorder="1" applyAlignment="1">
      <alignment horizontal="center" vertical="center" wrapText="1"/>
    </xf>
    <xf numFmtId="0" fontId="9" fillId="2" borderId="4" xfId="0" applyNumberFormat="1" applyFont="1" applyFill="1" applyBorder="1" applyAlignment="1">
      <alignment horizontal="center" vertical="center" wrapText="1"/>
    </xf>
    <xf numFmtId="0" fontId="10" fillId="0" borderId="4" xfId="67" applyFont="1" applyFill="1" applyBorder="1" applyAlignment="1">
      <alignment horizontal="left" vertical="center" wrapText="1"/>
    </xf>
    <xf numFmtId="0" fontId="10" fillId="0" borderId="4" xfId="54" applyFont="1" applyFill="1" applyBorder="1" applyAlignment="1">
      <alignment horizontal="left" vertical="center" wrapText="1"/>
    </xf>
    <xf numFmtId="0" fontId="1" fillId="0" borderId="4" xfId="63" applyFont="1" applyFill="1" applyBorder="1" applyAlignment="1">
      <alignment vertical="center" wrapText="1"/>
    </xf>
    <xf numFmtId="0" fontId="1" fillId="2" borderId="4" xfId="63" applyNumberFormat="1" applyFont="1" applyFill="1" applyBorder="1" applyAlignment="1">
      <alignment horizontal="left" vertical="center" wrapText="1"/>
    </xf>
    <xf numFmtId="0" fontId="1" fillId="2" borderId="4" xfId="63" applyNumberFormat="1" applyFont="1" applyFill="1" applyBorder="1" applyAlignment="1">
      <alignment horizontal="left" vertical="center"/>
    </xf>
    <xf numFmtId="0" fontId="1" fillId="2" borderId="4" xfId="63" applyNumberFormat="1" applyFont="1" applyFill="1" applyBorder="1" applyAlignment="1">
      <alignment vertical="center" wrapText="1"/>
    </xf>
    <xf numFmtId="9" fontId="1" fillId="2" borderId="4" xfId="63" applyNumberFormat="1" applyFont="1" applyFill="1" applyBorder="1" applyAlignment="1">
      <alignment horizontal="left" vertical="center" wrapText="1"/>
    </xf>
    <xf numFmtId="0" fontId="1" fillId="0" borderId="4" xfId="63" applyFont="1" applyFill="1" applyBorder="1" applyAlignment="1">
      <alignment horizontal="left" vertical="center" wrapText="1"/>
    </xf>
    <xf numFmtId="1" fontId="15" fillId="0" borderId="0" xfId="0" applyNumberFormat="1" applyFont="1" applyFill="1" applyAlignment="1">
      <alignment horizontal="left" vertical="center" wrapText="1"/>
    </xf>
    <xf numFmtId="0" fontId="7" fillId="0" borderId="4" xfId="63" applyFont="1" applyFill="1" applyBorder="1" applyAlignment="1">
      <alignment vertical="center" wrapText="1"/>
    </xf>
    <xf numFmtId="1" fontId="2" fillId="0" borderId="0" xfId="0" applyNumberFormat="1" applyFont="1" applyFill="1" applyAlignment="1"/>
    <xf numFmtId="0" fontId="7" fillId="0" borderId="0" xfId="0" applyNumberFormat="1" applyFont="1" applyFill="1" applyAlignment="1"/>
    <xf numFmtId="0" fontId="7" fillId="0" borderId="0" xfId="0" applyNumberFormat="1" applyFont="1" applyFill="1" applyAlignment="1">
      <alignment horizontal="right" vertical="center"/>
    </xf>
    <xf numFmtId="0" fontId="16" fillId="0" borderId="0" xfId="0" applyNumberFormat="1" applyFont="1" applyFill="1" applyAlignment="1" applyProtection="1">
      <alignment horizontal="center" vertical="center"/>
    </xf>
    <xf numFmtId="0" fontId="7" fillId="0" borderId="19" xfId="0" applyNumberFormat="1" applyFont="1" applyFill="1" applyBorder="1" applyAlignment="1" applyProtection="1">
      <alignment horizontal="left"/>
    </xf>
    <xf numFmtId="0" fontId="7" fillId="0" borderId="0" xfId="0" applyNumberFormat="1" applyFont="1" applyFill="1" applyAlignment="1" applyProtection="1">
      <alignment horizontal="left"/>
    </xf>
    <xf numFmtId="0" fontId="1" fillId="0" borderId="0" xfId="0" applyNumberFormat="1" applyFont="1" applyFill="1" applyAlignment="1">
      <alignment horizontal="right"/>
    </xf>
    <xf numFmtId="0" fontId="7" fillId="0" borderId="10" xfId="0" applyNumberFormat="1" applyFont="1" applyFill="1" applyBorder="1" applyAlignment="1">
      <alignment horizontal="centerContinuous" vertical="center"/>
    </xf>
    <xf numFmtId="0" fontId="7" fillId="0" borderId="9" xfId="0" applyNumberFormat="1" applyFont="1" applyFill="1" applyBorder="1" applyAlignment="1">
      <alignment horizontal="centerContinuous" vertical="center"/>
    </xf>
    <xf numFmtId="0" fontId="7" fillId="0" borderId="11" xfId="0" applyNumberFormat="1" applyFont="1" applyFill="1" applyBorder="1" applyAlignment="1">
      <alignment horizontal="centerContinuous" vertical="center"/>
    </xf>
    <xf numFmtId="0" fontId="7" fillId="0" borderId="4" xfId="0" applyNumberFormat="1" applyFont="1" applyFill="1" applyBorder="1" applyAlignment="1" applyProtection="1">
      <alignment horizontal="center" vertical="center"/>
    </xf>
    <xf numFmtId="0" fontId="7" fillId="0" borderId="4" xfId="0" applyNumberFormat="1" applyFont="1" applyFill="1" applyBorder="1" applyAlignment="1">
      <alignment horizontal="centerContinuous" vertical="center"/>
    </xf>
    <xf numFmtId="1" fontId="7" fillId="0" borderId="4" xfId="0" applyNumberFormat="1" applyFont="1" applyFill="1" applyBorder="1" applyAlignment="1">
      <alignment horizontal="centerContinuous" vertical="center"/>
    </xf>
    <xf numFmtId="1" fontId="7" fillId="0" borderId="1" xfId="0" applyNumberFormat="1" applyFont="1" applyFill="1" applyBorder="1" applyAlignment="1">
      <alignment horizontal="centerContinuous" vertical="center"/>
    </xf>
    <xf numFmtId="1"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wrapText="1"/>
    </xf>
    <xf numFmtId="0" fontId="7" fillId="0" borderId="20"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1" fontId="7" fillId="0" borderId="5"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wrapText="1"/>
    </xf>
    <xf numFmtId="0" fontId="7" fillId="0" borderId="20" xfId="0" applyNumberFormat="1" applyFont="1" applyFill="1" applyBorder="1" applyAlignment="1" applyProtection="1">
      <alignment horizontal="center" vertical="center" wrapText="1"/>
    </xf>
    <xf numFmtId="0" fontId="7" fillId="0" borderId="20" xfId="0" applyNumberFormat="1" applyFont="1" applyFill="1" applyBorder="1" applyAlignment="1" applyProtection="1">
      <alignment horizontal="center" vertical="center"/>
    </xf>
    <xf numFmtId="49" fontId="7" fillId="0" borderId="1" xfId="0" applyNumberFormat="1" applyFont="1" applyFill="1" applyBorder="1" applyAlignment="1" applyProtection="1">
      <alignment vertical="center" wrapText="1"/>
    </xf>
    <xf numFmtId="178" fontId="7" fillId="0" borderId="4" xfId="0" applyNumberFormat="1" applyFont="1" applyFill="1" applyBorder="1" applyAlignment="1" applyProtection="1">
      <alignment vertical="center" wrapText="1"/>
    </xf>
    <xf numFmtId="178" fontId="7" fillId="0" borderId="2" xfId="0" applyNumberFormat="1" applyFont="1" applyFill="1" applyBorder="1" applyAlignment="1" applyProtection="1">
      <alignment vertical="center" wrapText="1"/>
    </xf>
    <xf numFmtId="0" fontId="7" fillId="0" borderId="0" xfId="0" applyNumberFormat="1" applyFont="1" applyFill="1" applyAlignment="1" applyProtection="1">
      <alignment vertical="center" wrapText="1"/>
    </xf>
    <xf numFmtId="1" fontId="7" fillId="0" borderId="0" xfId="0" applyNumberFormat="1" applyFont="1" applyFill="1" applyAlignment="1" applyProtection="1">
      <alignment vertical="center" wrapText="1"/>
    </xf>
    <xf numFmtId="0" fontId="17" fillId="0" borderId="0" xfId="0" applyNumberFormat="1" applyFont="1" applyFill="1" applyAlignment="1" applyProtection="1">
      <alignment vertical="center" wrapText="1"/>
    </xf>
    <xf numFmtId="0" fontId="18" fillId="0" borderId="0" xfId="0" applyNumberFormat="1" applyFont="1" applyFill="1" applyAlignment="1" applyProtection="1">
      <alignment vertical="center" wrapText="1"/>
    </xf>
    <xf numFmtId="0" fontId="0" fillId="0" borderId="0" xfId="0" applyNumberFormat="1" applyFont="1" applyFill="1" applyAlignment="1"/>
    <xf numFmtId="0" fontId="19" fillId="0" borderId="0" xfId="0" applyNumberFormat="1" applyFont="1" applyFill="1" applyAlignment="1"/>
    <xf numFmtId="0" fontId="7" fillId="0" borderId="0" xfId="0" applyNumberFormat="1" applyFont="1" applyFill="1" applyAlignment="1" applyProtection="1">
      <alignment vertical="center"/>
    </xf>
    <xf numFmtId="1" fontId="2" fillId="0" borderId="0" xfId="0" applyNumberFormat="1" applyFont="1" applyFill="1" applyBorder="1" applyAlignment="1"/>
    <xf numFmtId="0" fontId="0" fillId="0" borderId="0" xfId="0" applyNumberFormat="1" applyFont="1" applyFill="1" applyBorder="1" applyAlignment="1"/>
    <xf numFmtId="0" fontId="1" fillId="0" borderId="0" xfId="0" applyNumberFormat="1" applyFont="1" applyFill="1" applyAlignment="1"/>
    <xf numFmtId="0" fontId="1" fillId="0" borderId="0" xfId="0" applyNumberFormat="1" applyFont="1" applyFill="1" applyAlignment="1">
      <alignment horizontal="centerContinuous" vertical="center"/>
    </xf>
    <xf numFmtId="0" fontId="1" fillId="0" borderId="0" xfId="0" applyNumberFormat="1" applyFont="1" applyFill="1" applyAlignment="1">
      <alignment horizontal="right" vertical="center"/>
    </xf>
    <xf numFmtId="1" fontId="7" fillId="0" borderId="7" xfId="0" applyNumberFormat="1" applyFont="1" applyFill="1" applyBorder="1" applyAlignment="1" applyProtection="1">
      <alignment horizontal="center" vertical="center"/>
    </xf>
    <xf numFmtId="0" fontId="7" fillId="0" borderId="7"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Continuous" vertical="center"/>
    </xf>
    <xf numFmtId="0" fontId="7" fillId="0" borderId="19" xfId="0" applyNumberFormat="1" applyFont="1" applyFill="1" applyBorder="1" applyAlignment="1" applyProtection="1">
      <alignment horizontal="centerContinuous" vertical="center"/>
    </xf>
    <xf numFmtId="1" fontId="7" fillId="0" borderId="10" xfId="0" applyNumberFormat="1" applyFont="1" applyFill="1" applyBorder="1" applyAlignment="1" applyProtection="1">
      <alignment horizontal="center" vertical="center" wrapText="1"/>
    </xf>
    <xf numFmtId="1" fontId="7" fillId="0" borderId="5" xfId="0" applyNumberFormat="1" applyFont="1" applyFill="1" applyBorder="1" applyAlignment="1" applyProtection="1">
      <alignment horizontal="center" vertical="center"/>
    </xf>
    <xf numFmtId="0" fontId="7" fillId="0" borderId="12" xfId="0" applyNumberFormat="1" applyFont="1" applyFill="1" applyBorder="1" applyAlignment="1" applyProtection="1">
      <alignment horizontal="center" vertical="center" wrapText="1"/>
    </xf>
    <xf numFmtId="0" fontId="7" fillId="0" borderId="0" xfId="0" applyNumberFormat="1" applyFont="1" applyFill="1" applyAlignment="1" applyProtection="1">
      <alignment horizontal="center" vertical="center" wrapText="1"/>
    </xf>
    <xf numFmtId="0" fontId="7" fillId="0" borderId="11" xfId="0" applyNumberFormat="1" applyFont="1" applyFill="1" applyBorder="1" applyAlignment="1" applyProtection="1">
      <alignment horizontal="center" vertical="center" wrapText="1"/>
    </xf>
    <xf numFmtId="1" fontId="7" fillId="0" borderId="20" xfId="0" applyNumberFormat="1" applyFont="1" applyFill="1" applyBorder="1" applyAlignment="1" applyProtection="1">
      <alignment horizontal="center" vertical="center" wrapText="1"/>
    </xf>
    <xf numFmtId="49" fontId="7" fillId="0" borderId="4" xfId="0" applyNumberFormat="1" applyFont="1" applyFill="1" applyBorder="1" applyAlignment="1" applyProtection="1">
      <alignment vertical="center" wrapText="1"/>
    </xf>
    <xf numFmtId="0" fontId="20" fillId="0" borderId="4" xfId="0" applyNumberFormat="1" applyFont="1" applyFill="1" applyBorder="1" applyAlignment="1"/>
    <xf numFmtId="0" fontId="21" fillId="0" borderId="4" xfId="0" applyNumberFormat="1" applyFont="1" applyFill="1" applyBorder="1" applyAlignment="1">
      <alignment horizontal="centerContinuous" vertical="center"/>
    </xf>
    <xf numFmtId="1" fontId="22" fillId="0" borderId="4" xfId="0" applyNumberFormat="1" applyFont="1" applyFill="1" applyBorder="1" applyAlignment="1"/>
    <xf numFmtId="0" fontId="21" fillId="0" borderId="4" xfId="0" applyNumberFormat="1" applyFont="1" applyFill="1" applyBorder="1" applyAlignment="1"/>
    <xf numFmtId="0" fontId="20" fillId="0" borderId="4" xfId="0" applyNumberFormat="1" applyFont="1" applyFill="1" applyBorder="1" applyAlignment="1">
      <alignment horizontal="centerContinuous" vertical="center"/>
    </xf>
    <xf numFmtId="0" fontId="23" fillId="0" borderId="4" xfId="0" applyNumberFormat="1" applyFont="1" applyFill="1" applyBorder="1" applyAlignment="1">
      <alignment horizontal="centerContinuous" vertical="center"/>
    </xf>
    <xf numFmtId="1" fontId="22" fillId="0" borderId="4" xfId="0" applyNumberFormat="1" applyFont="1" applyFill="1" applyBorder="1" applyAlignment="1">
      <alignment horizontal="centerContinuous" vertical="center"/>
    </xf>
    <xf numFmtId="1" fontId="22" fillId="0" borderId="0" xfId="0" applyNumberFormat="1" applyFont="1" applyFill="1" applyAlignment="1"/>
    <xf numFmtId="1" fontId="7" fillId="0" borderId="0" xfId="0" applyNumberFormat="1" applyFont="1" applyFill="1" applyAlignment="1">
      <alignment vertical="center"/>
    </xf>
    <xf numFmtId="1" fontId="22" fillId="0" borderId="0" xfId="0" applyNumberFormat="1" applyFont="1" applyFill="1" applyBorder="1" applyAlignment="1"/>
    <xf numFmtId="1" fontId="2" fillId="0" borderId="0" xfId="0" applyNumberFormat="1" applyFont="1" applyFill="1" applyAlignment="1">
      <alignment horizontal="center"/>
    </xf>
    <xf numFmtId="1" fontId="2" fillId="3" borderId="0" xfId="0" applyNumberFormat="1" applyFont="1" applyFill="1" applyAlignment="1"/>
    <xf numFmtId="49" fontId="7" fillId="0" borderId="1" xfId="0" applyNumberFormat="1" applyFont="1" applyFill="1" applyBorder="1" applyAlignment="1" applyProtection="1">
      <alignment horizontal="center" vertical="center" wrapText="1"/>
    </xf>
    <xf numFmtId="49" fontId="7" fillId="0" borderId="4" xfId="0" applyNumberFormat="1" applyFont="1" applyFill="1" applyBorder="1" applyAlignment="1" applyProtection="1">
      <alignment horizontal="center" vertical="center" wrapText="1"/>
    </xf>
    <xf numFmtId="178" fontId="7" fillId="0" borderId="2" xfId="0" applyNumberFormat="1" applyFont="1" applyFill="1" applyBorder="1" applyAlignment="1" applyProtection="1">
      <alignment horizontal="center" vertical="center" wrapText="1"/>
    </xf>
    <xf numFmtId="178" fontId="7" fillId="0" borderId="1" xfId="0" applyNumberFormat="1" applyFont="1" applyFill="1" applyBorder="1" applyAlignment="1" applyProtection="1">
      <alignment horizontal="center" vertical="center" wrapText="1"/>
    </xf>
    <xf numFmtId="178" fontId="7" fillId="0" borderId="4" xfId="0" applyNumberFormat="1" applyFont="1" applyFill="1" applyBorder="1" applyAlignment="1" applyProtection="1">
      <alignment horizontal="center" vertical="center" wrapText="1"/>
    </xf>
    <xf numFmtId="178" fontId="7" fillId="0" borderId="3" xfId="0" applyNumberFormat="1" applyFont="1" applyFill="1" applyBorder="1" applyAlignment="1" applyProtection="1">
      <alignment horizontal="center" vertical="center" wrapText="1"/>
    </xf>
    <xf numFmtId="0" fontId="20" fillId="3" borderId="4" xfId="0" applyNumberFormat="1" applyFont="1" applyFill="1" applyBorder="1" applyAlignment="1">
      <alignment horizontal="center" vertical="center"/>
    </xf>
    <xf numFmtId="49" fontId="9" fillId="3" borderId="4" xfId="0" applyNumberFormat="1" applyFont="1" applyFill="1" applyBorder="1" applyAlignment="1" applyProtection="1">
      <alignment horizontal="center" vertical="center" wrapText="1"/>
      <protection locked="0"/>
    </xf>
    <xf numFmtId="0" fontId="20" fillId="3" borderId="4" xfId="0" applyNumberFormat="1" applyFont="1" applyFill="1" applyBorder="1" applyAlignment="1"/>
    <xf numFmtId="0" fontId="21" fillId="3" borderId="4" xfId="0" applyNumberFormat="1" applyFont="1" applyFill="1" applyBorder="1" applyAlignment="1">
      <alignment horizontal="centerContinuous" vertical="center"/>
    </xf>
    <xf numFmtId="0" fontId="21" fillId="3" borderId="4" xfId="0" applyNumberFormat="1" applyFont="1" applyFill="1" applyBorder="1" applyAlignment="1"/>
    <xf numFmtId="1" fontId="22" fillId="3" borderId="4" xfId="0" applyNumberFormat="1" applyFont="1" applyFill="1" applyBorder="1" applyAlignment="1"/>
    <xf numFmtId="1" fontId="7" fillId="0" borderId="0" xfId="0" applyNumberFormat="1" applyFont="1" applyFill="1" applyAlignment="1">
      <alignment horizontal="center" vertical="center"/>
    </xf>
    <xf numFmtId="1" fontId="22" fillId="3" borderId="0" xfId="0" applyNumberFormat="1" applyFont="1" applyFill="1" applyBorder="1" applyAlignment="1"/>
    <xf numFmtId="0" fontId="0" fillId="3" borderId="0" xfId="0" applyNumberFormat="1" applyFont="1" applyFill="1" applyAlignment="1" applyProtection="1"/>
    <xf numFmtId="1" fontId="9" fillId="3" borderId="0" xfId="0" applyNumberFormat="1" applyFont="1" applyFill="1" applyAlignment="1"/>
    <xf numFmtId="1" fontId="9" fillId="0" borderId="0" xfId="0" applyNumberFormat="1" applyFont="1" applyFill="1" applyAlignment="1"/>
    <xf numFmtId="1" fontId="7" fillId="0" borderId="7"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179" fontId="7" fillId="0" borderId="4" xfId="0" applyNumberFormat="1" applyFont="1" applyFill="1" applyBorder="1" applyAlignment="1" applyProtection="1">
      <alignment horizontal="center" vertical="center"/>
    </xf>
    <xf numFmtId="0" fontId="7" fillId="3" borderId="20" xfId="0" applyNumberFormat="1" applyFont="1" applyFill="1" applyBorder="1" applyAlignment="1">
      <alignment horizontal="center" vertical="center" wrapText="1"/>
    </xf>
    <xf numFmtId="0" fontId="7" fillId="3" borderId="5" xfId="0" applyNumberFormat="1" applyFont="1" applyFill="1" applyBorder="1" applyAlignment="1">
      <alignment horizontal="center" vertical="center" wrapText="1"/>
    </xf>
    <xf numFmtId="1" fontId="7" fillId="3" borderId="7" xfId="0" applyNumberFormat="1" applyFont="1" applyFill="1" applyBorder="1" applyAlignment="1" applyProtection="1">
      <alignment horizontal="center" vertical="center" wrapText="1"/>
    </xf>
    <xf numFmtId="179" fontId="7" fillId="3" borderId="4" xfId="0" applyNumberFormat="1" applyFont="1" applyFill="1" applyBorder="1" applyAlignment="1" applyProtection="1">
      <alignment horizontal="center" vertical="center"/>
    </xf>
    <xf numFmtId="0" fontId="0" fillId="3" borderId="0" xfId="0" applyNumberFormat="1" applyFont="1" applyFill="1" applyAlignment="1"/>
    <xf numFmtId="49" fontId="9" fillId="3" borderId="4" xfId="0" applyNumberFormat="1" applyFont="1" applyFill="1" applyBorder="1" applyAlignment="1" applyProtection="1">
      <alignment horizontal="center" vertical="center" wrapText="1"/>
    </xf>
    <xf numFmtId="49" fontId="9" fillId="3" borderId="7" xfId="0" applyNumberFormat="1" applyFont="1" applyFill="1" applyBorder="1" applyAlignment="1" applyProtection="1">
      <alignment horizontal="center" vertical="center" wrapText="1"/>
    </xf>
    <xf numFmtId="0" fontId="24" fillId="3" borderId="4" xfId="76" applyFont="1" applyFill="1" applyBorder="1" applyAlignment="1">
      <alignment horizontal="left" vertical="center" wrapText="1"/>
    </xf>
    <xf numFmtId="179" fontId="24" fillId="3" borderId="4" xfId="76" applyNumberFormat="1" applyFont="1" applyFill="1" applyBorder="1" applyAlignment="1">
      <alignment horizontal="center" vertical="center" wrapText="1"/>
    </xf>
    <xf numFmtId="0" fontId="25" fillId="3" borderId="0" xfId="0" applyNumberFormat="1" applyFont="1" applyFill="1" applyAlignment="1"/>
    <xf numFmtId="49" fontId="9" fillId="0" borderId="4" xfId="0" applyNumberFormat="1" applyFont="1" applyFill="1" applyBorder="1" applyAlignment="1" applyProtection="1">
      <alignment horizontal="center" vertical="center" wrapText="1"/>
    </xf>
    <xf numFmtId="49" fontId="9" fillId="0" borderId="7" xfId="0" applyNumberFormat="1" applyFont="1" applyFill="1" applyBorder="1" applyAlignment="1" applyProtection="1">
      <alignment horizontal="center" vertical="center" wrapText="1"/>
    </xf>
    <xf numFmtId="0" fontId="26" fillId="3" borderId="4" xfId="76" applyFont="1" applyFill="1" applyBorder="1" applyAlignment="1">
      <alignment horizontal="left" vertical="center" wrapText="1"/>
    </xf>
    <xf numFmtId="179" fontId="24" fillId="0" borderId="4" xfId="76" applyNumberFormat="1" applyFont="1" applyFill="1" applyBorder="1" applyAlignment="1">
      <alignment horizontal="center" vertical="center" wrapText="1"/>
    </xf>
    <xf numFmtId="0" fontId="24" fillId="0" borderId="4" xfId="76" applyFont="1" applyFill="1" applyBorder="1" applyAlignment="1">
      <alignment horizontal="left" vertical="center" wrapText="1"/>
    </xf>
    <xf numFmtId="49" fontId="9" fillId="0" borderId="4" xfId="0" applyNumberFormat="1" applyFont="1" applyFill="1" applyBorder="1" applyAlignment="1" applyProtection="1">
      <alignment vertical="center" wrapText="1"/>
    </xf>
    <xf numFmtId="49" fontId="9" fillId="0" borderId="7" xfId="0" applyNumberFormat="1" applyFont="1" applyFill="1" applyBorder="1" applyAlignment="1" applyProtection="1">
      <alignment vertical="center" wrapText="1"/>
    </xf>
    <xf numFmtId="178" fontId="9" fillId="0" borderId="10" xfId="0" applyNumberFormat="1" applyFont="1" applyFill="1" applyBorder="1" applyAlignment="1" applyProtection="1">
      <alignment vertical="center" wrapText="1"/>
    </xf>
    <xf numFmtId="0" fontId="25" fillId="3" borderId="0" xfId="0" applyNumberFormat="1" applyFont="1" applyFill="1" applyBorder="1" applyAlignment="1"/>
    <xf numFmtId="1" fontId="9" fillId="0" borderId="0" xfId="0" applyNumberFormat="1" applyFont="1" applyFill="1" applyAlignment="1">
      <alignment horizontal="left"/>
    </xf>
    <xf numFmtId="1" fontId="9" fillId="3" borderId="0" xfId="0" applyNumberFormat="1" applyFont="1" applyFill="1" applyAlignment="1">
      <alignment horizontal="left"/>
    </xf>
    <xf numFmtId="0" fontId="16" fillId="0" borderId="0" xfId="0" applyNumberFormat="1" applyFont="1" applyFill="1" applyAlignment="1" applyProtection="1">
      <alignment horizontal="centerContinuous" vertical="center"/>
    </xf>
    <xf numFmtId="0" fontId="5" fillId="0" borderId="0" xfId="0" applyNumberFormat="1" applyFont="1" applyFill="1" applyAlignment="1" applyProtection="1">
      <alignment horizontal="centerContinuous" vertical="center"/>
    </xf>
    <xf numFmtId="0" fontId="7" fillId="0" borderId="10" xfId="0" applyNumberFormat="1" applyFont="1" applyFill="1" applyBorder="1" applyAlignment="1" applyProtection="1">
      <alignment horizontal="centerContinuous" vertical="center"/>
    </xf>
    <xf numFmtId="0" fontId="7" fillId="0" borderId="11" xfId="0" applyNumberFormat="1" applyFont="1" applyFill="1" applyBorder="1" applyAlignment="1" applyProtection="1">
      <alignment horizontal="centerContinuous" vertical="center"/>
    </xf>
    <xf numFmtId="1" fontId="7" fillId="0" borderId="7" xfId="0" applyNumberFormat="1" applyFont="1" applyFill="1" applyBorder="1" applyAlignment="1">
      <alignment horizontal="centerContinuous" vertical="center"/>
    </xf>
    <xf numFmtId="1" fontId="7" fillId="0" borderId="4"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wrapText="1"/>
    </xf>
    <xf numFmtId="1" fontId="7" fillId="0" borderId="4" xfId="0" applyNumberFormat="1" applyFont="1" applyFill="1" applyBorder="1" applyAlignment="1" applyProtection="1">
      <alignment horizontal="center" vertical="center" wrapText="1"/>
    </xf>
    <xf numFmtId="1" fontId="7" fillId="0" borderId="20" xfId="0" applyNumberFormat="1" applyFont="1" applyFill="1" applyBorder="1" applyAlignment="1" applyProtection="1">
      <alignment horizontal="center" vertical="center"/>
    </xf>
    <xf numFmtId="0" fontId="7" fillId="0" borderId="21" xfId="0" applyNumberFormat="1" applyFont="1" applyFill="1" applyBorder="1" applyAlignment="1" applyProtection="1">
      <alignment horizontal="center" vertical="center" wrapText="1"/>
    </xf>
    <xf numFmtId="0" fontId="9" fillId="0" borderId="4" xfId="0" applyNumberFormat="1" applyFont="1" applyFill="1" applyBorder="1" applyAlignment="1">
      <alignment horizontal="left" vertical="center" wrapText="1"/>
    </xf>
    <xf numFmtId="1" fontId="9" fillId="0" borderId="4" xfId="0" applyNumberFormat="1" applyFont="1" applyFill="1" applyBorder="1" applyAlignment="1" applyProtection="1">
      <alignment horizontal="left" vertical="center"/>
    </xf>
    <xf numFmtId="0" fontId="9" fillId="0" borderId="4" xfId="0" applyNumberFormat="1" applyFont="1" applyFill="1" applyBorder="1" applyAlignment="1" applyProtection="1">
      <alignment horizontal="left" vertical="center" wrapText="1"/>
    </xf>
    <xf numFmtId="2" fontId="9" fillId="0" borderId="4" xfId="0" applyNumberFormat="1" applyFont="1" applyFill="1" applyBorder="1" applyAlignment="1" applyProtection="1">
      <alignment horizontal="center" vertical="center" wrapText="1"/>
    </xf>
    <xf numFmtId="1" fontId="25" fillId="0" borderId="0" xfId="0" applyNumberFormat="1" applyFont="1" applyFill="1" applyAlignment="1">
      <alignment horizontal="left"/>
    </xf>
    <xf numFmtId="49" fontId="7" fillId="0" borderId="18" xfId="86" applyNumberFormat="1" applyFont="1" applyBorder="1" applyAlignment="1">
      <alignment horizontal="left" vertical="center" wrapText="1"/>
    </xf>
    <xf numFmtId="1" fontId="9" fillId="3" borderId="4" xfId="0" applyNumberFormat="1" applyFont="1" applyFill="1" applyBorder="1" applyAlignment="1">
      <alignment horizontal="center"/>
    </xf>
    <xf numFmtId="0" fontId="7" fillId="0" borderId="18" xfId="86" applyFont="1" applyBorder="1" applyAlignment="1">
      <alignment horizontal="left" vertical="center" wrapText="1"/>
    </xf>
    <xf numFmtId="2" fontId="9" fillId="3" borderId="4" xfId="0" applyNumberFormat="1" applyFont="1" applyFill="1" applyBorder="1" applyAlignment="1">
      <alignment horizontal="center"/>
    </xf>
    <xf numFmtId="179" fontId="9" fillId="3" borderId="4" xfId="0" applyNumberFormat="1" applyFont="1" applyFill="1" applyBorder="1" applyAlignment="1">
      <alignment horizontal="center"/>
    </xf>
    <xf numFmtId="1" fontId="9" fillId="3" borderId="0" xfId="0" applyNumberFormat="1" applyFont="1" applyFill="1" applyAlignment="1">
      <alignment horizontal="left" vertical="center"/>
    </xf>
    <xf numFmtId="49" fontId="0" fillId="0" borderId="4" xfId="86" applyNumberFormat="1" applyFont="1" applyFill="1" applyBorder="1" applyAlignment="1" applyProtection="1"/>
    <xf numFmtId="0" fontId="0" fillId="0" borderId="4" xfId="86" applyNumberFormat="1" applyFont="1" applyFill="1" applyBorder="1" applyAlignment="1" applyProtection="1"/>
    <xf numFmtId="1" fontId="9" fillId="0" borderId="4" xfId="0" applyNumberFormat="1" applyFont="1" applyFill="1" applyBorder="1" applyAlignment="1">
      <alignment horizontal="center"/>
    </xf>
    <xf numFmtId="2" fontId="9" fillId="0" borderId="4" xfId="0" applyNumberFormat="1" applyFont="1" applyFill="1" applyBorder="1" applyAlignment="1">
      <alignment horizontal="center"/>
    </xf>
    <xf numFmtId="1" fontId="9" fillId="0" borderId="4" xfId="0" applyNumberFormat="1" applyFont="1" applyFill="1" applyBorder="1" applyAlignment="1">
      <alignment horizontal="left"/>
    </xf>
    <xf numFmtId="0" fontId="7" fillId="0" borderId="4" xfId="0" applyFont="1" applyBorder="1" applyAlignment="1">
      <alignment horizontal="center" vertical="center" wrapText="1"/>
    </xf>
    <xf numFmtId="0" fontId="7" fillId="0" borderId="4" xfId="0" applyFont="1" applyBorder="1" applyAlignment="1">
      <alignment horizontal="left" vertical="center" wrapText="1"/>
    </xf>
    <xf numFmtId="179" fontId="7" fillId="0" borderId="4" xfId="0" applyNumberFormat="1" applyFont="1" applyBorder="1" applyAlignment="1">
      <alignment horizontal="center" vertical="center" wrapText="1"/>
    </xf>
    <xf numFmtId="1" fontId="15" fillId="3" borderId="0" xfId="0" applyNumberFormat="1" applyFont="1" applyFill="1" applyAlignment="1">
      <alignment vertical="center" wrapText="1"/>
    </xf>
    <xf numFmtId="0" fontId="0" fillId="0" borderId="0" xfId="0" applyNumberFormat="1" applyFont="1" applyFill="1" applyBorder="1" applyAlignment="1" applyProtection="1">
      <alignment vertical="center"/>
    </xf>
    <xf numFmtId="0" fontId="0" fillId="3" borderId="0" xfId="0" applyNumberFormat="1" applyFont="1" applyFill="1" applyBorder="1" applyAlignment="1" applyProtection="1">
      <alignment vertical="center"/>
    </xf>
    <xf numFmtId="0" fontId="27" fillId="0" borderId="0" xfId="0" applyFont="1" applyFill="1" applyAlignment="1" applyProtection="1">
      <alignment horizontal="center" vertical="center" wrapText="1"/>
    </xf>
    <xf numFmtId="0" fontId="0" fillId="0" borderId="0" xfId="0" applyFont="1" applyFill="1" applyAlignment="1" applyProtection="1">
      <alignment horizontal="left" vertical="center" wrapText="1"/>
    </xf>
    <xf numFmtId="0" fontId="7" fillId="0" borderId="17" xfId="0" applyFont="1" applyBorder="1" applyAlignment="1">
      <alignment horizontal="center" vertical="center" wrapText="1"/>
    </xf>
    <xf numFmtId="0" fontId="7" fillId="0" borderId="17" xfId="0" applyFont="1" applyBorder="1" applyAlignment="1">
      <alignment horizontal="left" vertical="center" wrapText="1"/>
    </xf>
    <xf numFmtId="180" fontId="7" fillId="0" borderId="18" xfId="0" applyNumberFormat="1" applyFont="1" applyBorder="1" applyAlignment="1">
      <alignment horizontal="right" vertical="center" wrapText="1"/>
    </xf>
    <xf numFmtId="49" fontId="1" fillId="3" borderId="4" xfId="0" applyNumberFormat="1" applyFont="1" applyFill="1" applyBorder="1" applyAlignment="1">
      <alignment horizontal="center" vertical="center"/>
    </xf>
    <xf numFmtId="1" fontId="1" fillId="3" borderId="4" xfId="0" applyNumberFormat="1" applyFont="1" applyFill="1" applyBorder="1" applyAlignment="1">
      <alignment horizontal="center" vertical="center"/>
    </xf>
    <xf numFmtId="180" fontId="0" fillId="3" borderId="20" xfId="0" applyNumberFormat="1" applyFont="1" applyFill="1" applyBorder="1" applyAlignment="1" applyProtection="1">
      <alignment vertical="center"/>
    </xf>
    <xf numFmtId="1" fontId="1" fillId="3" borderId="4" xfId="0" applyNumberFormat="1" applyFont="1" applyFill="1" applyBorder="1" applyAlignment="1">
      <alignment horizontal="center" vertical="center" wrapText="1"/>
    </xf>
    <xf numFmtId="180" fontId="0" fillId="3" borderId="4" xfId="0" applyNumberFormat="1" applyFont="1" applyFill="1" applyBorder="1" applyAlignment="1" applyProtection="1">
      <alignment vertical="center"/>
    </xf>
    <xf numFmtId="180" fontId="0" fillId="3" borderId="4" xfId="0" applyNumberFormat="1" applyFont="1" applyFill="1" applyBorder="1" applyAlignment="1">
      <alignment horizontal="right" vertical="center"/>
    </xf>
    <xf numFmtId="49" fontId="1" fillId="3" borderId="1" xfId="0" applyNumberFormat="1" applyFont="1" applyFill="1" applyBorder="1" applyAlignment="1">
      <alignment horizontal="center" vertical="center"/>
    </xf>
    <xf numFmtId="1" fontId="28" fillId="0" borderId="2" xfId="60" applyNumberFormat="1" applyFont="1" applyFill="1" applyBorder="1" applyAlignment="1" applyProtection="1">
      <alignment horizontal="center" vertical="center" wrapText="1"/>
    </xf>
    <xf numFmtId="49" fontId="9" fillId="3" borderId="1" xfId="0" applyNumberFormat="1" applyFont="1" applyFill="1" applyBorder="1" applyAlignment="1" applyProtection="1">
      <alignment horizontal="center" vertical="center" wrapText="1"/>
    </xf>
    <xf numFmtId="180" fontId="0" fillId="3" borderId="10" xfId="0" applyNumberFormat="1" applyFont="1" applyFill="1" applyBorder="1" applyAlignment="1" applyProtection="1">
      <alignment vertical="center"/>
    </xf>
    <xf numFmtId="0" fontId="7" fillId="3" borderId="22" xfId="0" applyFont="1" applyFill="1" applyBorder="1" applyAlignment="1">
      <alignment horizontal="right" vertical="center" wrapText="1"/>
    </xf>
    <xf numFmtId="181" fontId="7" fillId="3" borderId="22" xfId="0" applyNumberFormat="1" applyFont="1" applyFill="1" applyBorder="1" applyAlignment="1">
      <alignment horizontal="right" vertical="center" wrapText="1"/>
    </xf>
    <xf numFmtId="49" fontId="25" fillId="0" borderId="4" xfId="0" applyNumberFormat="1" applyFont="1" applyFill="1" applyBorder="1" applyAlignment="1" applyProtection="1">
      <alignment horizontal="center" vertical="center" wrapText="1"/>
      <protection locked="0"/>
    </xf>
    <xf numFmtId="49" fontId="26" fillId="3" borderId="4" xfId="0" applyNumberFormat="1" applyFont="1" applyFill="1" applyBorder="1" applyAlignment="1" applyProtection="1">
      <alignment horizontal="center" vertical="center" wrapText="1"/>
      <protection locked="0"/>
    </xf>
    <xf numFmtId="180" fontId="0" fillId="0" borderId="4" xfId="0" applyNumberFormat="1" applyFont="1" applyFill="1" applyBorder="1" applyAlignment="1" applyProtection="1">
      <alignment vertical="center"/>
    </xf>
    <xf numFmtId="180" fontId="7" fillId="0" borderId="23" xfId="0" applyNumberFormat="1" applyFont="1" applyBorder="1" applyAlignment="1">
      <alignment horizontal="right" vertical="center" wrapText="1"/>
    </xf>
    <xf numFmtId="0" fontId="7" fillId="0" borderId="17" xfId="0" applyFont="1" applyBorder="1" applyAlignment="1">
      <alignment horizontal="right" vertical="center" wrapText="1"/>
    </xf>
    <xf numFmtId="49" fontId="9" fillId="0" borderId="1" xfId="0" applyNumberFormat="1" applyFont="1" applyFill="1" applyBorder="1" applyAlignment="1" applyProtection="1">
      <alignment horizontal="center" vertical="center" wrapText="1"/>
    </xf>
    <xf numFmtId="1" fontId="9" fillId="0" borderId="4" xfId="0" applyNumberFormat="1" applyFont="1" applyFill="1" applyBorder="1" applyAlignment="1">
      <alignment horizontal="center" vertical="center"/>
    </xf>
    <xf numFmtId="0" fontId="9" fillId="0" borderId="4" xfId="0" applyFont="1" applyBorder="1" applyAlignment="1">
      <alignment horizontal="center" vertical="center" wrapText="1"/>
    </xf>
    <xf numFmtId="0" fontId="7" fillId="3" borderId="18" xfId="0" applyFont="1" applyFill="1" applyBorder="1" applyAlignment="1">
      <alignment horizontal="right" vertical="center" wrapText="1"/>
    </xf>
    <xf numFmtId="179" fontId="7" fillId="3" borderId="18" xfId="0" applyNumberFormat="1" applyFont="1" applyFill="1" applyBorder="1" applyAlignment="1">
      <alignment horizontal="right" vertical="center" wrapText="1"/>
    </xf>
    <xf numFmtId="0" fontId="0" fillId="3" borderId="4" xfId="0" applyNumberFormat="1" applyFont="1" applyFill="1" applyBorder="1" applyAlignment="1" applyProtection="1"/>
    <xf numFmtId="0" fontId="7" fillId="3" borderId="4" xfId="0" applyFont="1" applyFill="1" applyBorder="1" applyAlignment="1">
      <alignment horizontal="right" vertical="center" wrapText="1"/>
    </xf>
    <xf numFmtId="179" fontId="7" fillId="3" borderId="4" xfId="0" applyNumberFormat="1" applyFont="1" applyFill="1" applyBorder="1" applyAlignment="1">
      <alignment horizontal="right" vertical="center" wrapText="1"/>
    </xf>
    <xf numFmtId="179" fontId="7" fillId="0" borderId="17" xfId="0" applyNumberFormat="1" applyFont="1" applyBorder="1" applyAlignment="1">
      <alignment horizontal="right" vertical="center" wrapText="1"/>
    </xf>
    <xf numFmtId="180" fontId="0" fillId="4" borderId="4" xfId="0" applyNumberFormat="1" applyFont="1" applyFill="1" applyBorder="1" applyAlignment="1">
      <alignment horizontal="right" vertical="center"/>
    </xf>
    <xf numFmtId="0" fontId="7" fillId="0" borderId="24" xfId="0" applyFont="1" applyBorder="1" applyAlignment="1">
      <alignment horizontal="right" vertical="center" wrapText="1"/>
    </xf>
    <xf numFmtId="0" fontId="7" fillId="3" borderId="17" xfId="0" applyFont="1" applyFill="1" applyBorder="1" applyAlignment="1">
      <alignment horizontal="right" vertical="center" wrapText="1"/>
    </xf>
    <xf numFmtId="0" fontId="7" fillId="3" borderId="23" xfId="0" applyFont="1" applyFill="1" applyBorder="1" applyAlignment="1">
      <alignment horizontal="right" vertical="center" wrapText="1"/>
    </xf>
    <xf numFmtId="0" fontId="7" fillId="0" borderId="18" xfId="0" applyFont="1" applyBorder="1" applyAlignment="1">
      <alignment horizontal="right" vertical="center" wrapText="1"/>
    </xf>
    <xf numFmtId="0" fontId="7" fillId="0" borderId="23" xfId="0" applyFont="1" applyBorder="1" applyAlignment="1">
      <alignment horizontal="right" vertical="center" wrapText="1"/>
    </xf>
    <xf numFmtId="180" fontId="7" fillId="3" borderId="17" xfId="0" applyNumberFormat="1" applyFont="1" applyFill="1" applyBorder="1" applyAlignment="1">
      <alignment horizontal="right" vertical="center" wrapText="1"/>
    </xf>
    <xf numFmtId="180" fontId="7" fillId="0" borderId="17" xfId="0" applyNumberFormat="1" applyFont="1" applyBorder="1" applyAlignment="1">
      <alignment horizontal="right" vertical="center" wrapText="1"/>
    </xf>
    <xf numFmtId="180" fontId="0" fillId="4" borderId="4" xfId="0" applyNumberFormat="1" applyFill="1" applyBorder="1" applyAlignment="1">
      <alignment vertical="center"/>
    </xf>
    <xf numFmtId="0" fontId="0" fillId="0" borderId="0" xfId="0" applyNumberFormat="1" applyFont="1" applyFill="1" applyBorder="1" applyAlignment="1" applyProtection="1">
      <alignment horizontal="right"/>
    </xf>
    <xf numFmtId="0" fontId="0" fillId="3" borderId="0" xfId="0" applyNumberFormat="1" applyFont="1" applyFill="1" applyBorder="1" applyAlignment="1" applyProtection="1"/>
    <xf numFmtId="0" fontId="0" fillId="0" borderId="0" xfId="0" applyFont="1" applyFill="1" applyAlignment="1" applyProtection="1">
      <alignment horizontal="right" vertical="center" wrapText="1"/>
    </xf>
    <xf numFmtId="0" fontId="7" fillId="0" borderId="0" xfId="0" applyFont="1" applyBorder="1" applyAlignment="1">
      <alignment horizontal="left" vertical="center" wrapText="1"/>
    </xf>
    <xf numFmtId="0" fontId="7" fillId="0" borderId="22" xfId="0" applyFont="1" applyBorder="1" applyAlignment="1">
      <alignment horizontal="left" vertical="center" wrapText="1"/>
    </xf>
    <xf numFmtId="179" fontId="7" fillId="0" borderId="22" xfId="0" applyNumberFormat="1" applyFont="1" applyBorder="1" applyAlignment="1">
      <alignment horizontal="right" vertical="center" wrapText="1"/>
    </xf>
    <xf numFmtId="0" fontId="7" fillId="3" borderId="25" xfId="0" applyFont="1" applyFill="1" applyBorder="1" applyAlignment="1">
      <alignment horizontal="left" vertical="center" wrapText="1"/>
    </xf>
    <xf numFmtId="0" fontId="7" fillId="3" borderId="22" xfId="0" applyFont="1" applyFill="1" applyBorder="1" applyAlignment="1">
      <alignment horizontal="left" vertical="center" wrapText="1"/>
    </xf>
    <xf numFmtId="179" fontId="7" fillId="3" borderId="22" xfId="0" applyNumberFormat="1" applyFont="1" applyFill="1" applyBorder="1" applyAlignment="1">
      <alignment horizontal="right" vertical="center" wrapText="1"/>
    </xf>
    <xf numFmtId="0" fontId="7" fillId="3" borderId="23" xfId="0" applyFont="1" applyFill="1" applyBorder="1" applyAlignment="1">
      <alignment horizontal="left" vertical="center" wrapText="1"/>
    </xf>
    <xf numFmtId="0" fontId="7" fillId="3" borderId="17" xfId="0" applyFont="1" applyFill="1" applyBorder="1" applyAlignment="1">
      <alignment horizontal="left" vertical="center" wrapText="1"/>
    </xf>
    <xf numFmtId="179" fontId="7" fillId="3" borderId="17" xfId="0" applyNumberFormat="1" applyFont="1" applyFill="1" applyBorder="1" applyAlignment="1">
      <alignment horizontal="right" vertical="center" wrapText="1"/>
    </xf>
    <xf numFmtId="49" fontId="7" fillId="3" borderId="22" xfId="0" applyNumberFormat="1" applyFont="1" applyFill="1" applyBorder="1" applyAlignment="1">
      <alignment horizontal="left" vertical="center" wrapText="1"/>
    </xf>
    <xf numFmtId="4" fontId="7" fillId="3" borderId="22" xfId="0" applyNumberFormat="1" applyFont="1" applyFill="1" applyBorder="1" applyAlignment="1">
      <alignment horizontal="right" vertical="center" wrapText="1"/>
    </xf>
    <xf numFmtId="4" fontId="7" fillId="3" borderId="17" xfId="0" applyNumberFormat="1" applyFont="1" applyFill="1" applyBorder="1" applyAlignment="1">
      <alignment horizontal="right" vertical="center" wrapText="1"/>
    </xf>
    <xf numFmtId="49" fontId="7" fillId="3" borderId="17" xfId="0" applyNumberFormat="1" applyFont="1" applyFill="1" applyBorder="1" applyAlignment="1">
      <alignment horizontal="left" vertical="center" wrapText="1"/>
    </xf>
    <xf numFmtId="0" fontId="0" fillId="0" borderId="4" xfId="0" applyNumberFormat="1" applyFont="1" applyFill="1" applyBorder="1" applyAlignment="1" applyProtection="1"/>
    <xf numFmtId="179" fontId="0" fillId="0" borderId="4" xfId="0" applyNumberFormat="1" applyFont="1" applyFill="1" applyBorder="1" applyAlignment="1" applyProtection="1"/>
    <xf numFmtId="0" fontId="15" fillId="3" borderId="0" xfId="0" applyNumberFormat="1" applyFont="1" applyFill="1" applyBorder="1" applyAlignment="1" applyProtection="1">
      <alignment horizontal="left" vertical="center" wrapText="1"/>
    </xf>
    <xf numFmtId="0" fontId="29" fillId="0" borderId="0" xfId="0" applyNumberFormat="1" applyFont="1" applyFill="1" applyBorder="1" applyAlignment="1" applyProtection="1"/>
    <xf numFmtId="0" fontId="7" fillId="0" borderId="0" xfId="0" applyNumberFormat="1" applyFont="1" applyFill="1" applyBorder="1" applyAlignment="1" applyProtection="1"/>
    <xf numFmtId="0" fontId="7" fillId="0" borderId="22" xfId="0" applyFont="1" applyBorder="1" applyAlignment="1">
      <alignment horizontal="right" vertical="center" wrapText="1"/>
    </xf>
    <xf numFmtId="4" fontId="8" fillId="0" borderId="26" xfId="54" applyNumberFormat="1" applyFont="1" applyFill="1" applyBorder="1" applyAlignment="1">
      <alignment horizontal="right" vertical="center"/>
    </xf>
    <xf numFmtId="4" fontId="8" fillId="0" borderId="26" xfId="80" applyNumberFormat="1" applyFont="1" applyFill="1" applyBorder="1" applyAlignment="1">
      <alignment horizontal="right" vertical="center"/>
    </xf>
    <xf numFmtId="0" fontId="29" fillId="3" borderId="0" xfId="0" applyNumberFormat="1" applyFont="1" applyFill="1" applyBorder="1" applyAlignment="1" applyProtection="1"/>
    <xf numFmtId="1" fontId="1" fillId="3" borderId="0" xfId="0" applyNumberFormat="1" applyFont="1" applyFill="1" applyAlignment="1">
      <alignment horizontal="center" vertical="center"/>
    </xf>
    <xf numFmtId="1" fontId="1" fillId="0" borderId="0" xfId="0" applyNumberFormat="1" applyFont="1" applyFill="1" applyAlignment="1">
      <alignment horizontal="center" vertical="center"/>
    </xf>
    <xf numFmtId="0" fontId="1" fillId="0" borderId="19" xfId="0" applyNumberFormat="1" applyFont="1" applyFill="1" applyBorder="1" applyAlignment="1" applyProtection="1">
      <alignment horizontal="left"/>
    </xf>
    <xf numFmtId="0" fontId="1" fillId="0" borderId="4" xfId="0" applyNumberFormat="1" applyFont="1" applyFill="1" applyBorder="1" applyAlignment="1">
      <alignment horizontal="centerContinuous" vertical="center"/>
    </xf>
    <xf numFmtId="0" fontId="1" fillId="0" borderId="4" xfId="0" applyNumberFormat="1" applyFont="1" applyFill="1" applyBorder="1" applyAlignment="1" applyProtection="1">
      <alignment horizontal="center" vertical="center"/>
    </xf>
    <xf numFmtId="0" fontId="1" fillId="0" borderId="4" xfId="0" applyNumberFormat="1" applyFont="1" applyFill="1" applyBorder="1" applyAlignment="1">
      <alignment horizontal="center" vertical="center" wrapText="1"/>
    </xf>
    <xf numFmtId="2" fontId="1" fillId="0" borderId="4" xfId="0" applyNumberFormat="1" applyFont="1" applyFill="1" applyBorder="1" applyAlignment="1" applyProtection="1">
      <alignment horizontal="center" vertical="center"/>
    </xf>
    <xf numFmtId="1" fontId="9" fillId="3" borderId="4" xfId="0" applyNumberFormat="1" applyFont="1" applyFill="1" applyBorder="1" applyAlignment="1">
      <alignment horizontal="center" vertical="center"/>
    </xf>
    <xf numFmtId="178" fontId="9" fillId="3" borderId="1" xfId="0" applyNumberFormat="1" applyFont="1" applyFill="1" applyBorder="1" applyAlignment="1" applyProtection="1">
      <alignment horizontal="center" vertical="center" wrapText="1"/>
    </xf>
    <xf numFmtId="2" fontId="1" fillId="3" borderId="4" xfId="0" applyNumberFormat="1" applyFont="1" applyFill="1" applyBorder="1" applyAlignment="1">
      <alignment horizontal="center" vertical="center"/>
    </xf>
    <xf numFmtId="4" fontId="8" fillId="0" borderId="4" xfId="80" applyNumberFormat="1" applyFont="1" applyFill="1" applyBorder="1" applyAlignment="1">
      <alignment horizontal="right" vertical="center"/>
    </xf>
    <xf numFmtId="49" fontId="9" fillId="3" borderId="1" xfId="0" applyNumberFormat="1" applyFont="1" applyFill="1" applyBorder="1" applyAlignment="1" applyProtection="1">
      <alignment horizontal="center" vertical="center" wrapText="1"/>
      <protection locked="0"/>
    </xf>
    <xf numFmtId="49" fontId="26" fillId="3" borderId="1" xfId="0" applyNumberFormat="1" applyFont="1" applyFill="1" applyBorder="1" applyAlignment="1" applyProtection="1">
      <alignment horizontal="center" vertical="center" wrapText="1"/>
      <protection locked="0"/>
    </xf>
    <xf numFmtId="0" fontId="8" fillId="0" borderId="27" xfId="80" applyFont="1" applyFill="1" applyBorder="1" applyAlignment="1">
      <alignment horizontal="left" vertical="center"/>
    </xf>
    <xf numFmtId="2" fontId="1" fillId="0" borderId="4" xfId="0" applyNumberFormat="1" applyFont="1" applyFill="1" applyBorder="1" applyAlignment="1">
      <alignment horizontal="center" vertical="center"/>
    </xf>
    <xf numFmtId="1" fontId="1" fillId="0" borderId="4" xfId="0" applyNumberFormat="1" applyFont="1" applyFill="1" applyBorder="1" applyAlignment="1">
      <alignment horizontal="center" vertical="center"/>
    </xf>
    <xf numFmtId="1" fontId="2" fillId="0" borderId="4" xfId="0" applyNumberFormat="1" applyFont="1" applyFill="1" applyBorder="1" applyAlignment="1"/>
    <xf numFmtId="1" fontId="9" fillId="3" borderId="0" xfId="0" applyNumberFormat="1" applyFont="1" applyFill="1" applyAlignment="1">
      <alignment horizontal="center" vertical="center"/>
    </xf>
    <xf numFmtId="1" fontId="9" fillId="0" borderId="0" xfId="0" applyNumberFormat="1" applyFont="1" applyFill="1" applyAlignment="1">
      <alignment horizontal="center" vertical="center"/>
    </xf>
    <xf numFmtId="0" fontId="7" fillId="0" borderId="1" xfId="0" applyNumberFormat="1" applyFont="1" applyFill="1" applyBorder="1" applyAlignment="1">
      <alignment horizontal="centerContinuous" vertical="center"/>
    </xf>
    <xf numFmtId="178" fontId="7" fillId="0" borderId="5" xfId="0" applyNumberFormat="1" applyFont="1" applyFill="1" applyBorder="1" applyAlignment="1" applyProtection="1">
      <alignment horizontal="center" vertical="center" wrapText="1"/>
    </xf>
    <xf numFmtId="178" fontId="9" fillId="3" borderId="4" xfId="0" applyNumberFormat="1" applyFont="1" applyFill="1" applyBorder="1" applyAlignment="1" applyProtection="1">
      <alignment horizontal="center" vertical="center" wrapText="1"/>
    </xf>
    <xf numFmtId="178" fontId="9" fillId="0" borderId="4" xfId="0" applyNumberFormat="1" applyFont="1" applyFill="1" applyBorder="1" applyAlignment="1" applyProtection="1">
      <alignment horizontal="center" vertical="center" wrapText="1"/>
    </xf>
    <xf numFmtId="178" fontId="9" fillId="0" borderId="4" xfId="0" applyNumberFormat="1" applyFont="1" applyFill="1" applyBorder="1" applyAlignment="1">
      <alignment horizontal="center" vertical="center"/>
    </xf>
    <xf numFmtId="178" fontId="9" fillId="0" borderId="1" xfId="0" applyNumberFormat="1" applyFont="1" applyFill="1" applyBorder="1" applyAlignment="1" applyProtection="1">
      <alignment horizontal="center" vertical="center" wrapText="1"/>
    </xf>
    <xf numFmtId="178" fontId="7" fillId="0" borderId="1" xfId="0" applyNumberFormat="1" applyFont="1" applyFill="1" applyBorder="1" applyAlignment="1" applyProtection="1">
      <alignment vertical="center" wrapText="1"/>
    </xf>
    <xf numFmtId="176" fontId="7" fillId="0" borderId="1" xfId="0" applyNumberFormat="1" applyFont="1" applyFill="1" applyBorder="1" applyAlignment="1" applyProtection="1">
      <alignment vertical="center" wrapText="1"/>
    </xf>
    <xf numFmtId="176" fontId="2" fillId="0" borderId="0" xfId="0" applyNumberFormat="1" applyFont="1" applyFill="1" applyAlignment="1"/>
    <xf numFmtId="1" fontId="2" fillId="0" borderId="4" xfId="0" applyNumberFormat="1" applyFont="1" applyFill="1" applyBorder="1" applyAlignment="1">
      <alignment horizontal="centerContinuous" vertical="center"/>
    </xf>
    <xf numFmtId="182" fontId="7" fillId="0" borderId="4" xfId="0" applyNumberFormat="1" applyFont="1" applyFill="1" applyBorder="1" applyAlignment="1" applyProtection="1">
      <alignment horizontal="center" vertical="center" wrapText="1"/>
    </xf>
    <xf numFmtId="182" fontId="7" fillId="0" borderId="20" xfId="0" applyNumberFormat="1" applyFont="1" applyFill="1" applyBorder="1" applyAlignment="1" applyProtection="1">
      <alignment horizontal="center" vertical="center" wrapText="1"/>
    </xf>
    <xf numFmtId="179" fontId="9" fillId="3" borderId="4" xfId="0" applyNumberFormat="1" applyFont="1" applyFill="1" applyBorder="1" applyAlignment="1" applyProtection="1">
      <alignment horizontal="center" vertical="center" wrapText="1"/>
    </xf>
    <xf numFmtId="178" fontId="9" fillId="3" borderId="2" xfId="0" applyNumberFormat="1" applyFont="1" applyFill="1" applyBorder="1" applyAlignment="1" applyProtection="1">
      <alignment horizontal="center" vertical="center" wrapText="1"/>
    </xf>
    <xf numFmtId="178" fontId="9" fillId="0" borderId="2" xfId="0" applyNumberFormat="1" applyFont="1" applyFill="1" applyBorder="1" applyAlignment="1" applyProtection="1">
      <alignment horizontal="center" vertical="center" wrapText="1"/>
    </xf>
    <xf numFmtId="2" fontId="9" fillId="0" borderId="4" xfId="0" applyNumberFormat="1" applyFont="1" applyFill="1" applyBorder="1" applyAlignment="1">
      <alignment horizontal="center" vertical="center"/>
    </xf>
    <xf numFmtId="2" fontId="2" fillId="0" borderId="0" xfId="0" applyNumberFormat="1" applyFont="1" applyFill="1" applyAlignment="1"/>
    <xf numFmtId="0" fontId="3" fillId="0" borderId="0" xfId="0" applyNumberFormat="1" applyFont="1" applyFill="1" applyAlignment="1"/>
    <xf numFmtId="0" fontId="7" fillId="0" borderId="0" xfId="0" applyNumberFormat="1" applyFont="1" applyFill="1" applyAlignment="1" applyProtection="1">
      <alignment horizontal="right" vertical="center"/>
    </xf>
    <xf numFmtId="0" fontId="7" fillId="0" borderId="17" xfId="0" applyFont="1" applyFill="1" applyBorder="1" applyAlignment="1">
      <alignment horizontal="right" vertical="center" wrapText="1"/>
    </xf>
    <xf numFmtId="0" fontId="7" fillId="0" borderId="24" xfId="0" applyFont="1" applyBorder="1" applyAlignment="1">
      <alignment horizontal="left" vertical="center" wrapText="1"/>
    </xf>
    <xf numFmtId="0" fontId="7" fillId="0" borderId="17" xfId="0" applyFont="1" applyFill="1" applyBorder="1" applyAlignment="1">
      <alignment horizontal="left" vertical="center" wrapText="1"/>
    </xf>
    <xf numFmtId="1" fontId="30" fillId="0" borderId="0" xfId="0" applyNumberFormat="1" applyFont="1" applyFill="1" applyAlignment="1"/>
    <xf numFmtId="183" fontId="31" fillId="0" borderId="0" xfId="0" applyNumberFormat="1" applyFont="1" applyFill="1" applyAlignment="1" applyProtection="1">
      <alignment horizontal="center" vertical="top"/>
    </xf>
    <xf numFmtId="1" fontId="32" fillId="0" borderId="0" xfId="0" applyNumberFormat="1" applyFont="1" applyFill="1" applyAlignment="1">
      <alignment horizontal="center"/>
    </xf>
    <xf numFmtId="1" fontId="7" fillId="0" borderId="0" xfId="0" applyNumberFormat="1" applyFont="1" applyFill="1" applyAlignment="1" applyProtection="1">
      <alignment vertical="center"/>
    </xf>
    <xf numFmtId="1" fontId="33" fillId="0" borderId="0" xfId="0" applyNumberFormat="1" applyFont="1" applyFill="1" applyAlignment="1">
      <alignment horizontal="center"/>
    </xf>
    <xf numFmtId="1" fontId="33" fillId="0" borderId="0" xfId="0" applyNumberFormat="1" applyFont="1" applyFill="1" applyAlignment="1">
      <alignment horizontal="center" vertical="center"/>
    </xf>
  </cellXfs>
  <cellStyles count="89">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2 10 2 3" xfId="12"/>
    <cellStyle name="百分比" xfId="13" builtinId="5"/>
    <cellStyle name="已访问的超链接" xfId="14" builtinId="9"/>
    <cellStyle name="注释" xfId="15" builtinId="10"/>
    <cellStyle name="常规 6" xfId="16"/>
    <cellStyle name="常规 2 10 2 3 2" xfId="17"/>
    <cellStyle name="60% - 强调文字颜色 2" xfId="18" builtinId="36"/>
    <cellStyle name="标题 4" xfId="19" builtinId="19"/>
    <cellStyle name="警告文本" xfId="20" builtinId="11"/>
    <cellStyle name="标题" xfId="21" builtinId="15"/>
    <cellStyle name="常规 5 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0" xfId="54"/>
    <cellStyle name="常规 2 3" xfId="55"/>
    <cellStyle name="40% - 强调文字颜色 6" xfId="56" builtinId="51"/>
    <cellStyle name="常规 10 2" xfId="57"/>
    <cellStyle name="常规 2 3 2" xfId="58"/>
    <cellStyle name="60% - 强调文字颜色 6" xfId="59" builtinId="52"/>
    <cellStyle name="常规 2 7" xfId="60"/>
    <cellStyle name="常规 10 2 2" xfId="61"/>
    <cellStyle name="常规 2 10 2" xfId="62"/>
    <cellStyle name="常规 2" xfId="63"/>
    <cellStyle name="常规 2 10 2 2" xfId="64"/>
    <cellStyle name="常规 2 10 2 2 2" xfId="65"/>
    <cellStyle name="常规 2 10 2 4" xfId="66"/>
    <cellStyle name="常规 2 4" xfId="67"/>
    <cellStyle name="常规 2 4 2" xfId="68"/>
    <cellStyle name="常规 2 4 2 2" xfId="69"/>
    <cellStyle name="常规 2 4 3" xfId="70"/>
    <cellStyle name="常规 2 4 3 2" xfId="71"/>
    <cellStyle name="常规 2 4 4" xfId="72"/>
    <cellStyle name="常规 2 5" xfId="73"/>
    <cellStyle name="常规 2 5 2" xfId="74"/>
    <cellStyle name="常规 2 6" xfId="75"/>
    <cellStyle name="常规 3" xfId="76"/>
    <cellStyle name="常规 3 2" xfId="77"/>
    <cellStyle name="常规 3 2 2" xfId="78"/>
    <cellStyle name="常规 3 3" xfId="79"/>
    <cellStyle name="常规 4" xfId="80"/>
    <cellStyle name="常规 4 2" xfId="81"/>
    <cellStyle name="常规 4 2 2" xfId="82"/>
    <cellStyle name="常规 4 4" xfId="83"/>
    <cellStyle name="常规 4 3" xfId="84"/>
    <cellStyle name="常规 4 3 2" xfId="85"/>
    <cellStyle name="常规 4 5" xfId="86"/>
    <cellStyle name="常规 5" xfId="87"/>
    <cellStyle name="常规 7" xfId="8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9"/>
  <sheetViews>
    <sheetView tabSelected="1" workbookViewId="0">
      <selection activeCell="A8" sqref="A8"/>
    </sheetView>
  </sheetViews>
  <sheetFormatPr defaultColWidth="9.16666666666667" defaultRowHeight="14.25"/>
  <cols>
    <col min="1" max="1" width="163.833333333333" style="83" customWidth="1"/>
    <col min="2" max="16384" width="9.16666666666667" style="83"/>
  </cols>
  <sheetData>
    <row r="1" spans="1:1">
      <c r="A1" s="323"/>
    </row>
    <row r="3" ht="63.75" customHeight="1" spans="1:1">
      <c r="A3" s="324" t="s">
        <v>0</v>
      </c>
    </row>
    <row r="4" ht="107.25" customHeight="1" spans="1:1">
      <c r="A4" s="325" t="s">
        <v>1</v>
      </c>
    </row>
    <row r="5" ht="409.5" hidden="1" customHeight="1" spans="1:1">
      <c r="A5" s="326">
        <v>3.63797880709171e-12</v>
      </c>
    </row>
    <row r="6" ht="22.5" spans="1:1">
      <c r="A6" s="327"/>
    </row>
    <row r="7" ht="57" customHeight="1" spans="1:1">
      <c r="A7" s="327"/>
    </row>
    <row r="8" ht="78" customHeight="1"/>
    <row r="9" ht="82.5" customHeight="1" spans="1:1">
      <c r="A9" s="328" t="s">
        <v>2</v>
      </c>
    </row>
  </sheetData>
  <pageMargins left="0.75" right="0.75" top="1" bottom="1" header="0.5" footer="0.5"/>
  <pageSetup paperSize="9" fitToHeight="0" orientation="landscape" useFirstPageNumber="1"/>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
  <sheetViews>
    <sheetView workbookViewId="0">
      <selection activeCell="B17" sqref="B17"/>
    </sheetView>
  </sheetViews>
  <sheetFormatPr defaultColWidth="9.16666666666667" defaultRowHeight="12.75" customHeight="1"/>
  <cols>
    <col min="1" max="1" width="20.1666666666667" style="83" customWidth="1"/>
    <col min="2" max="2" width="47.5" style="83" customWidth="1"/>
    <col min="3" max="8" width="21" style="83" customWidth="1"/>
    <col min="9" max="9" width="8.66666666666667" style="83" customWidth="1"/>
    <col min="10" max="16384" width="9.16666666666667" style="83"/>
  </cols>
  <sheetData>
    <row r="1" ht="20.1" customHeight="1" spans="1:9">
      <c r="A1" s="118"/>
      <c r="B1" s="118"/>
      <c r="C1" s="118"/>
      <c r="D1" s="118"/>
      <c r="E1" s="119"/>
      <c r="F1" s="118"/>
      <c r="G1" s="118"/>
      <c r="H1" s="120" t="s">
        <v>300</v>
      </c>
      <c r="I1" s="139"/>
    </row>
    <row r="2" ht="25.5" customHeight="1" spans="1:9">
      <c r="A2" s="86" t="s">
        <v>301</v>
      </c>
      <c r="B2" s="86"/>
      <c r="C2" s="86"/>
      <c r="D2" s="86"/>
      <c r="E2" s="86"/>
      <c r="F2" s="86"/>
      <c r="G2" s="86"/>
      <c r="H2" s="86"/>
      <c r="I2" s="139"/>
    </row>
    <row r="3" ht="20.1" customHeight="1" spans="1:9">
      <c r="A3" s="88"/>
      <c r="B3" s="84"/>
      <c r="C3" s="84"/>
      <c r="D3" s="84"/>
      <c r="E3" s="84"/>
      <c r="F3" s="84"/>
      <c r="G3" s="84"/>
      <c r="H3" s="89" t="s">
        <v>56</v>
      </c>
      <c r="I3" s="139"/>
    </row>
    <row r="4" ht="20.1" customHeight="1" spans="1:9">
      <c r="A4" s="98" t="s">
        <v>302</v>
      </c>
      <c r="B4" s="98" t="s">
        <v>303</v>
      </c>
      <c r="C4" s="93" t="s">
        <v>304</v>
      </c>
      <c r="D4" s="93"/>
      <c r="E4" s="93"/>
      <c r="F4" s="93"/>
      <c r="G4" s="93"/>
      <c r="H4" s="93"/>
      <c r="I4" s="139"/>
    </row>
    <row r="5" ht="20.1" customHeight="1" spans="1:9">
      <c r="A5" s="98"/>
      <c r="B5" s="98"/>
      <c r="C5" s="121" t="s">
        <v>58</v>
      </c>
      <c r="D5" s="122" t="s">
        <v>212</v>
      </c>
      <c r="E5" s="123" t="s">
        <v>305</v>
      </c>
      <c r="F5" s="124"/>
      <c r="G5" s="124"/>
      <c r="H5" s="125" t="s">
        <v>217</v>
      </c>
      <c r="I5" s="139"/>
    </row>
    <row r="6" ht="33.75" customHeight="1" spans="1:9">
      <c r="A6" s="103"/>
      <c r="B6" s="103"/>
      <c r="C6" s="126"/>
      <c r="D6" s="104"/>
      <c r="E6" s="127" t="s">
        <v>73</v>
      </c>
      <c r="F6" s="128" t="s">
        <v>306</v>
      </c>
      <c r="G6" s="129" t="s">
        <v>307</v>
      </c>
      <c r="H6" s="130"/>
      <c r="I6" s="139"/>
    </row>
    <row r="7" s="142" customFormat="1" ht="20.1" customHeight="1" spans="1:9">
      <c r="A7" s="144"/>
      <c r="B7" s="145"/>
      <c r="C7" s="146"/>
      <c r="D7" s="147"/>
      <c r="E7" s="147"/>
      <c r="F7" s="147"/>
      <c r="G7" s="148"/>
      <c r="H7" s="149"/>
      <c r="I7" s="156"/>
    </row>
    <row r="8" s="143" customFormat="1" ht="20.1" customHeight="1" spans="1:9">
      <c r="A8" s="150"/>
      <c r="B8" s="151"/>
      <c r="C8" s="152"/>
      <c r="D8" s="152"/>
      <c r="E8" s="153"/>
      <c r="F8" s="154"/>
      <c r="G8" s="154"/>
      <c r="H8" s="155"/>
      <c r="I8" s="157"/>
    </row>
    <row r="9" ht="20.1" customHeight="1" spans="1:9">
      <c r="A9" s="132"/>
      <c r="B9" s="132"/>
      <c r="C9" s="132"/>
      <c r="D9" s="132"/>
      <c r="E9" s="136"/>
      <c r="F9" s="132"/>
      <c r="G9" s="132"/>
      <c r="H9" s="134"/>
      <c r="I9" s="141"/>
    </row>
    <row r="10" ht="20.1" customHeight="1" spans="1:9">
      <c r="A10" s="132"/>
      <c r="B10" s="132"/>
      <c r="C10" s="132"/>
      <c r="D10" s="132"/>
      <c r="E10" s="136"/>
      <c r="F10" s="132"/>
      <c r="G10" s="132"/>
      <c r="H10" s="134"/>
      <c r="I10" s="141"/>
    </row>
    <row r="11" ht="20.1" customHeight="1" spans="1:9">
      <c r="A11" s="132"/>
      <c r="B11" s="132"/>
      <c r="C11" s="132"/>
      <c r="D11" s="132"/>
      <c r="E11" s="133"/>
      <c r="F11" s="132"/>
      <c r="G11" s="132"/>
      <c r="H11" s="134"/>
      <c r="I11" s="141"/>
    </row>
    <row r="12" ht="20.1" customHeight="1" spans="1:9">
      <c r="A12" s="132"/>
      <c r="B12" s="132"/>
      <c r="C12" s="132"/>
      <c r="D12" s="132"/>
      <c r="E12" s="133"/>
      <c r="F12" s="132"/>
      <c r="G12" s="132"/>
      <c r="H12" s="134"/>
      <c r="I12" s="141"/>
    </row>
  </sheetData>
  <mergeCells count="7">
    <mergeCell ref="A2:H2"/>
    <mergeCell ref="C4:H4"/>
    <mergeCell ref="A4:A6"/>
    <mergeCell ref="B4:B6"/>
    <mergeCell ref="C5:C6"/>
    <mergeCell ref="D5:D6"/>
    <mergeCell ref="H5:H6"/>
  </mergeCells>
  <pageMargins left="0.75" right="0.75" top="1" bottom="1" header="0.5" footer="0.5"/>
  <pageSetup paperSize="9" scale="83" fitToHeight="0" orientation="landscape" useFirstPageNumber="1"/>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48"/>
  <sheetViews>
    <sheetView workbookViewId="0">
      <selection activeCell="C7" sqref="C7"/>
    </sheetView>
  </sheetViews>
  <sheetFormatPr defaultColWidth="9.16666666666667" defaultRowHeight="12.75" customHeight="1"/>
  <cols>
    <col min="1" max="3" width="5.66666666666667" style="83" customWidth="1"/>
    <col min="4" max="4" width="17" style="83" customWidth="1"/>
    <col min="5" max="5" width="92.3333333333333" style="83" customWidth="1"/>
    <col min="6" max="8" width="18.1666666666667" style="83" customWidth="1"/>
    <col min="9" max="245" width="10.6666666666667" style="83" customWidth="1"/>
    <col min="246" max="16384" width="9.16666666666667" style="83"/>
  </cols>
  <sheetData>
    <row r="1" ht="20.1" customHeight="1" spans="1:245">
      <c r="A1" s="84"/>
      <c r="B1" s="84"/>
      <c r="C1" s="84"/>
      <c r="D1" s="84"/>
      <c r="E1" s="84"/>
      <c r="F1" s="84"/>
      <c r="G1" s="84"/>
      <c r="H1" s="85" t="s">
        <v>308</v>
      </c>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c r="DK1" s="113"/>
      <c r="DL1" s="113"/>
      <c r="DM1" s="113"/>
      <c r="DN1" s="113"/>
      <c r="DO1" s="113"/>
      <c r="DP1" s="113"/>
      <c r="DQ1" s="113"/>
      <c r="DR1" s="113"/>
      <c r="DS1" s="113"/>
      <c r="DT1" s="113"/>
      <c r="DU1" s="113"/>
      <c r="DV1" s="113"/>
      <c r="DW1" s="113"/>
      <c r="DX1" s="113"/>
      <c r="DY1" s="113"/>
      <c r="DZ1" s="113"/>
      <c r="EA1" s="113"/>
      <c r="EB1" s="113"/>
      <c r="EC1" s="113"/>
      <c r="ED1" s="113"/>
      <c r="EE1" s="113"/>
      <c r="EF1" s="113"/>
      <c r="EG1" s="113"/>
      <c r="EH1" s="113"/>
      <c r="EI1" s="113"/>
      <c r="EJ1" s="113"/>
      <c r="EK1" s="113"/>
      <c r="EL1" s="113"/>
      <c r="EM1" s="113"/>
      <c r="EN1" s="113"/>
      <c r="EO1" s="113"/>
      <c r="EP1" s="113"/>
      <c r="EQ1" s="113"/>
      <c r="ER1" s="113"/>
      <c r="ES1" s="113"/>
      <c r="ET1" s="113"/>
      <c r="EU1" s="113"/>
      <c r="EV1" s="113"/>
      <c r="EW1" s="113"/>
      <c r="EX1" s="113"/>
      <c r="EY1" s="113"/>
      <c r="EZ1" s="113"/>
      <c r="FA1" s="113"/>
      <c r="FB1" s="113"/>
      <c r="FC1" s="113"/>
      <c r="FD1" s="113"/>
      <c r="FE1" s="113"/>
      <c r="FF1" s="113"/>
      <c r="FG1" s="113"/>
      <c r="FH1" s="113"/>
      <c r="FI1" s="113"/>
      <c r="FJ1" s="113"/>
      <c r="FK1" s="113"/>
      <c r="FL1" s="113"/>
      <c r="FM1" s="113"/>
      <c r="FN1" s="113"/>
      <c r="FO1" s="113"/>
      <c r="FP1" s="113"/>
      <c r="FQ1" s="113"/>
      <c r="FR1" s="113"/>
      <c r="FS1" s="113"/>
      <c r="FT1" s="113"/>
      <c r="FU1" s="113"/>
      <c r="FV1" s="113"/>
      <c r="FW1" s="113"/>
      <c r="FX1" s="113"/>
      <c r="FY1" s="113"/>
      <c r="FZ1" s="113"/>
      <c r="GA1" s="113"/>
      <c r="GB1" s="113"/>
      <c r="GC1" s="113"/>
      <c r="GD1" s="113"/>
      <c r="GE1" s="113"/>
      <c r="GF1" s="113"/>
      <c r="GG1" s="113"/>
      <c r="GH1" s="113"/>
      <c r="GI1" s="113"/>
      <c r="GJ1" s="113"/>
      <c r="GK1" s="113"/>
      <c r="GL1" s="113"/>
      <c r="GM1" s="113"/>
      <c r="GN1" s="113"/>
      <c r="GO1" s="113"/>
      <c r="GP1" s="113"/>
      <c r="GQ1" s="113"/>
      <c r="GR1" s="113"/>
      <c r="GS1" s="113"/>
      <c r="GT1" s="113"/>
      <c r="GU1" s="113"/>
      <c r="GV1" s="113"/>
      <c r="GW1" s="113"/>
      <c r="GX1" s="113"/>
      <c r="GY1" s="113"/>
      <c r="GZ1" s="113"/>
      <c r="HA1" s="113"/>
      <c r="HB1" s="113"/>
      <c r="HC1" s="113"/>
      <c r="HD1" s="113"/>
      <c r="HE1" s="113"/>
      <c r="HF1" s="113"/>
      <c r="HG1" s="113"/>
      <c r="HH1" s="113"/>
      <c r="HI1" s="113"/>
      <c r="HJ1" s="113"/>
      <c r="HK1" s="113"/>
      <c r="HL1" s="113"/>
      <c r="HM1" s="113"/>
      <c r="HN1" s="113"/>
      <c r="HO1" s="113"/>
      <c r="HP1" s="113"/>
      <c r="HQ1" s="113"/>
      <c r="HR1" s="113"/>
      <c r="HS1" s="113"/>
      <c r="HT1" s="113"/>
      <c r="HU1" s="113"/>
      <c r="HV1" s="113"/>
      <c r="HW1" s="113"/>
      <c r="HX1" s="113"/>
      <c r="HY1" s="113"/>
      <c r="HZ1" s="113"/>
      <c r="IA1" s="113"/>
      <c r="IB1" s="113"/>
      <c r="IC1" s="113"/>
      <c r="ID1" s="113"/>
      <c r="IE1" s="113"/>
      <c r="IF1" s="113"/>
      <c r="IG1" s="113"/>
      <c r="IH1" s="113"/>
      <c r="II1" s="113"/>
      <c r="IJ1" s="113"/>
      <c r="IK1" s="113"/>
    </row>
    <row r="2" ht="20.1" customHeight="1" spans="1:245">
      <c r="A2" s="86" t="s">
        <v>309</v>
      </c>
      <c r="B2" s="86"/>
      <c r="C2" s="86"/>
      <c r="D2" s="86"/>
      <c r="E2" s="86"/>
      <c r="F2" s="86"/>
      <c r="G2" s="86"/>
      <c r="H2" s="86"/>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row>
    <row r="3" ht="20.1" customHeight="1" spans="1:245">
      <c r="A3" s="87" t="s">
        <v>310</v>
      </c>
      <c r="B3" s="87"/>
      <c r="C3" s="87"/>
      <c r="D3" s="87"/>
      <c r="E3" s="87"/>
      <c r="F3" s="88"/>
      <c r="G3" s="88"/>
      <c r="H3" s="89" t="s">
        <v>56</v>
      </c>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113"/>
      <c r="EM3" s="113"/>
      <c r="EN3" s="113"/>
      <c r="EO3" s="113"/>
      <c r="EP3" s="113"/>
      <c r="EQ3" s="113"/>
      <c r="ER3" s="113"/>
      <c r="ES3" s="113"/>
      <c r="ET3" s="113"/>
      <c r="EU3" s="113"/>
      <c r="EV3" s="113"/>
      <c r="EW3" s="113"/>
      <c r="EX3" s="113"/>
      <c r="EY3" s="113"/>
      <c r="EZ3" s="113"/>
      <c r="FA3" s="113"/>
      <c r="FB3" s="113"/>
      <c r="FC3" s="113"/>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c r="GZ3" s="113"/>
      <c r="HA3" s="113"/>
      <c r="HB3" s="113"/>
      <c r="HC3" s="113"/>
      <c r="HD3" s="113"/>
      <c r="HE3" s="113"/>
      <c r="HF3" s="113"/>
      <c r="HG3" s="113"/>
      <c r="HH3" s="113"/>
      <c r="HI3" s="113"/>
      <c r="HJ3" s="113"/>
      <c r="HK3" s="113"/>
      <c r="HL3" s="113"/>
      <c r="HM3" s="113"/>
      <c r="HN3" s="113"/>
      <c r="HO3" s="113"/>
      <c r="HP3" s="113"/>
      <c r="HQ3" s="113"/>
      <c r="HR3" s="113"/>
      <c r="HS3" s="113"/>
      <c r="HT3" s="113"/>
      <c r="HU3" s="113"/>
      <c r="HV3" s="113"/>
      <c r="HW3" s="113"/>
      <c r="HX3" s="113"/>
      <c r="HY3" s="113"/>
      <c r="HZ3" s="113"/>
      <c r="IA3" s="113"/>
      <c r="IB3" s="113"/>
      <c r="IC3" s="113"/>
      <c r="ID3" s="113"/>
      <c r="IE3" s="113"/>
      <c r="IF3" s="113"/>
      <c r="IG3" s="113"/>
      <c r="IH3" s="113"/>
      <c r="II3" s="113"/>
      <c r="IJ3" s="113"/>
      <c r="IK3" s="113"/>
    </row>
    <row r="4" ht="20.1" customHeight="1" spans="1:245">
      <c r="A4" s="90" t="s">
        <v>57</v>
      </c>
      <c r="B4" s="90"/>
      <c r="C4" s="90"/>
      <c r="D4" s="91"/>
      <c r="E4" s="92"/>
      <c r="F4" s="93" t="s">
        <v>311</v>
      </c>
      <c r="G4" s="93"/>
      <c r="H4" s="9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3"/>
      <c r="EH4" s="113"/>
      <c r="EI4" s="113"/>
      <c r="EJ4" s="113"/>
      <c r="EK4" s="113"/>
      <c r="EL4" s="113"/>
      <c r="EM4" s="113"/>
      <c r="EN4" s="113"/>
      <c r="EO4" s="113"/>
      <c r="EP4" s="113"/>
      <c r="EQ4" s="113"/>
      <c r="ER4" s="113"/>
      <c r="ES4" s="113"/>
      <c r="ET4" s="113"/>
      <c r="EU4" s="113"/>
      <c r="EV4" s="113"/>
      <c r="EW4" s="113"/>
      <c r="EX4" s="113"/>
      <c r="EY4" s="113"/>
      <c r="EZ4" s="113"/>
      <c r="FA4" s="113"/>
      <c r="FB4" s="113"/>
      <c r="FC4" s="113"/>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c r="GD4" s="113"/>
      <c r="GE4" s="113"/>
      <c r="GF4" s="113"/>
      <c r="GG4" s="113"/>
      <c r="GH4" s="113"/>
      <c r="GI4" s="113"/>
      <c r="GJ4" s="113"/>
      <c r="GK4" s="113"/>
      <c r="GL4" s="113"/>
      <c r="GM4" s="113"/>
      <c r="GN4" s="113"/>
      <c r="GO4" s="113"/>
      <c r="GP4" s="113"/>
      <c r="GQ4" s="113"/>
      <c r="GR4" s="113"/>
      <c r="GS4" s="113"/>
      <c r="GT4" s="113"/>
      <c r="GU4" s="113"/>
      <c r="GV4" s="113"/>
      <c r="GW4" s="113"/>
      <c r="GX4" s="113"/>
      <c r="GY4" s="113"/>
      <c r="GZ4" s="113"/>
      <c r="HA4" s="113"/>
      <c r="HB4" s="113"/>
      <c r="HC4" s="113"/>
      <c r="HD4" s="113"/>
      <c r="HE4" s="113"/>
      <c r="HF4" s="113"/>
      <c r="HG4" s="113"/>
      <c r="HH4" s="113"/>
      <c r="HI4" s="113"/>
      <c r="HJ4" s="113"/>
      <c r="HK4" s="113"/>
      <c r="HL4" s="113"/>
      <c r="HM4" s="113"/>
      <c r="HN4" s="113"/>
      <c r="HO4" s="113"/>
      <c r="HP4" s="113"/>
      <c r="HQ4" s="113"/>
      <c r="HR4" s="113"/>
      <c r="HS4" s="113"/>
      <c r="HT4" s="113"/>
      <c r="HU4" s="113"/>
      <c r="HV4" s="113"/>
      <c r="HW4" s="113"/>
      <c r="HX4" s="113"/>
      <c r="HY4" s="113"/>
      <c r="HZ4" s="113"/>
      <c r="IA4" s="113"/>
      <c r="IB4" s="113"/>
      <c r="IC4" s="113"/>
      <c r="ID4" s="113"/>
      <c r="IE4" s="113"/>
      <c r="IF4" s="113"/>
      <c r="IG4" s="113"/>
      <c r="IH4" s="113"/>
      <c r="II4" s="113"/>
      <c r="IJ4" s="113"/>
      <c r="IK4" s="113"/>
    </row>
    <row r="5" ht="20.1" customHeight="1" spans="1:245">
      <c r="A5" s="94" t="s">
        <v>68</v>
      </c>
      <c r="B5" s="95"/>
      <c r="C5" s="96"/>
      <c r="D5" s="97" t="s">
        <v>69</v>
      </c>
      <c r="E5" s="98" t="s">
        <v>109</v>
      </c>
      <c r="F5" s="99" t="s">
        <v>58</v>
      </c>
      <c r="G5" s="99" t="s">
        <v>105</v>
      </c>
      <c r="H5" s="93" t="s">
        <v>106</v>
      </c>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c r="CE5" s="113"/>
      <c r="CF5" s="113"/>
      <c r="CG5" s="113"/>
      <c r="CH5" s="113"/>
      <c r="CI5" s="113"/>
      <c r="CJ5" s="113"/>
      <c r="CK5" s="113"/>
      <c r="CL5" s="113"/>
      <c r="CM5" s="113"/>
      <c r="CN5" s="113"/>
      <c r="CO5" s="113"/>
      <c r="CP5" s="113"/>
      <c r="CQ5" s="113"/>
      <c r="CR5" s="113"/>
      <c r="CS5" s="113"/>
      <c r="CT5" s="113"/>
      <c r="CU5" s="113"/>
      <c r="CV5" s="113"/>
      <c r="CW5" s="113"/>
      <c r="CX5" s="113"/>
      <c r="CY5" s="113"/>
      <c r="CZ5" s="113"/>
      <c r="DA5" s="113"/>
      <c r="DB5" s="113"/>
      <c r="DC5" s="113"/>
      <c r="DD5" s="113"/>
      <c r="DE5" s="113"/>
      <c r="DF5" s="113"/>
      <c r="DG5" s="113"/>
      <c r="DH5" s="113"/>
      <c r="DI5" s="113"/>
      <c r="DJ5" s="113"/>
      <c r="DK5" s="113"/>
      <c r="DL5" s="113"/>
      <c r="DM5" s="113"/>
      <c r="DN5" s="113"/>
      <c r="DO5" s="113"/>
      <c r="DP5" s="113"/>
      <c r="DQ5" s="113"/>
      <c r="DR5" s="113"/>
      <c r="DS5" s="113"/>
      <c r="DT5" s="113"/>
      <c r="DU5" s="113"/>
      <c r="DV5" s="113"/>
      <c r="DW5" s="113"/>
      <c r="DX5" s="113"/>
      <c r="DY5" s="113"/>
      <c r="DZ5" s="113"/>
      <c r="EA5" s="113"/>
      <c r="EB5" s="113"/>
      <c r="EC5" s="113"/>
      <c r="ED5" s="113"/>
      <c r="EE5" s="113"/>
      <c r="EF5" s="113"/>
      <c r="EG5" s="113"/>
      <c r="EH5" s="113"/>
      <c r="EI5" s="113"/>
      <c r="EJ5" s="113"/>
      <c r="EK5" s="113"/>
      <c r="EL5" s="113"/>
      <c r="EM5" s="113"/>
      <c r="EN5" s="113"/>
      <c r="EO5" s="113"/>
      <c r="EP5" s="113"/>
      <c r="EQ5" s="113"/>
      <c r="ER5" s="113"/>
      <c r="ES5" s="113"/>
      <c r="ET5" s="113"/>
      <c r="EU5" s="113"/>
      <c r="EV5" s="113"/>
      <c r="EW5" s="113"/>
      <c r="EX5" s="113"/>
      <c r="EY5" s="113"/>
      <c r="EZ5" s="113"/>
      <c r="FA5" s="113"/>
      <c r="FB5" s="113"/>
      <c r="FC5" s="113"/>
      <c r="FD5" s="113"/>
      <c r="FE5" s="113"/>
      <c r="FF5" s="113"/>
      <c r="FG5" s="113"/>
      <c r="FH5" s="113"/>
      <c r="FI5" s="113"/>
      <c r="FJ5" s="113"/>
      <c r="FK5" s="113"/>
      <c r="FL5" s="113"/>
      <c r="FM5" s="113"/>
      <c r="FN5" s="113"/>
      <c r="FO5" s="113"/>
      <c r="FP5" s="113"/>
      <c r="FQ5" s="113"/>
      <c r="FR5" s="113"/>
      <c r="FS5" s="113"/>
      <c r="FT5" s="113"/>
      <c r="FU5" s="113"/>
      <c r="FV5" s="113"/>
      <c r="FW5" s="113"/>
      <c r="FX5" s="113"/>
      <c r="FY5" s="113"/>
      <c r="FZ5" s="113"/>
      <c r="GA5" s="113"/>
      <c r="GB5" s="113"/>
      <c r="GC5" s="113"/>
      <c r="GD5" s="113"/>
      <c r="GE5" s="113"/>
      <c r="GF5" s="113"/>
      <c r="GG5" s="113"/>
      <c r="GH5" s="113"/>
      <c r="GI5" s="113"/>
      <c r="GJ5" s="113"/>
      <c r="GK5" s="113"/>
      <c r="GL5" s="113"/>
      <c r="GM5" s="113"/>
      <c r="GN5" s="113"/>
      <c r="GO5" s="113"/>
      <c r="GP5" s="113"/>
      <c r="GQ5" s="113"/>
      <c r="GR5" s="113"/>
      <c r="GS5" s="113"/>
      <c r="GT5" s="113"/>
      <c r="GU5" s="113"/>
      <c r="GV5" s="113"/>
      <c r="GW5" s="113"/>
      <c r="GX5" s="113"/>
      <c r="GY5" s="113"/>
      <c r="GZ5" s="113"/>
      <c r="HA5" s="113"/>
      <c r="HB5" s="113"/>
      <c r="HC5" s="113"/>
      <c r="HD5" s="113"/>
      <c r="HE5" s="113"/>
      <c r="HF5" s="113"/>
      <c r="HG5" s="113"/>
      <c r="HH5" s="113"/>
      <c r="HI5" s="113"/>
      <c r="HJ5" s="113"/>
      <c r="HK5" s="113"/>
      <c r="HL5" s="113"/>
      <c r="HM5" s="113"/>
      <c r="HN5" s="113"/>
      <c r="HO5" s="113"/>
      <c r="HP5" s="113"/>
      <c r="HQ5" s="113"/>
      <c r="HR5" s="113"/>
      <c r="HS5" s="113"/>
      <c r="HT5" s="113"/>
      <c r="HU5" s="113"/>
      <c r="HV5" s="113"/>
      <c r="HW5" s="113"/>
      <c r="HX5" s="113"/>
      <c r="HY5" s="113"/>
      <c r="HZ5" s="113"/>
      <c r="IA5" s="113"/>
      <c r="IB5" s="113"/>
      <c r="IC5" s="113"/>
      <c r="ID5" s="113"/>
      <c r="IE5" s="113"/>
      <c r="IF5" s="113"/>
      <c r="IG5" s="113"/>
      <c r="IH5" s="113"/>
      <c r="II5" s="113"/>
      <c r="IJ5" s="113"/>
      <c r="IK5" s="113"/>
    </row>
    <row r="6" ht="20.1" customHeight="1" spans="1:245">
      <c r="A6" s="100" t="s">
        <v>78</v>
      </c>
      <c r="B6" s="100" t="s">
        <v>79</v>
      </c>
      <c r="C6" s="101" t="s">
        <v>80</v>
      </c>
      <c r="D6" s="102"/>
      <c r="E6" s="103"/>
      <c r="F6" s="104"/>
      <c r="G6" s="104"/>
      <c r="H6" s="105"/>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c r="BV6" s="113"/>
      <c r="BW6" s="113"/>
      <c r="BX6" s="113"/>
      <c r="BY6" s="113"/>
      <c r="BZ6" s="113"/>
      <c r="CA6" s="113"/>
      <c r="CB6" s="113"/>
      <c r="CC6" s="113"/>
      <c r="CD6" s="113"/>
      <c r="CE6" s="113"/>
      <c r="CF6" s="113"/>
      <c r="CG6" s="113"/>
      <c r="CH6" s="113"/>
      <c r="CI6" s="113"/>
      <c r="CJ6" s="113"/>
      <c r="CK6" s="113"/>
      <c r="CL6" s="113"/>
      <c r="CM6" s="113"/>
      <c r="CN6" s="113"/>
      <c r="CO6" s="113"/>
      <c r="CP6" s="113"/>
      <c r="CQ6" s="113"/>
      <c r="CR6" s="113"/>
      <c r="CS6" s="113"/>
      <c r="CT6" s="113"/>
      <c r="CU6" s="113"/>
      <c r="CV6" s="113"/>
      <c r="CW6" s="113"/>
      <c r="CX6" s="113"/>
      <c r="CY6" s="113"/>
      <c r="CZ6" s="113"/>
      <c r="DA6" s="113"/>
      <c r="DB6" s="113"/>
      <c r="DC6" s="113"/>
      <c r="DD6" s="113"/>
      <c r="DE6" s="113"/>
      <c r="DF6" s="113"/>
      <c r="DG6" s="113"/>
      <c r="DH6" s="113"/>
      <c r="DI6" s="113"/>
      <c r="DJ6" s="113"/>
      <c r="DK6" s="113"/>
      <c r="DL6" s="113"/>
      <c r="DM6" s="113"/>
      <c r="DN6" s="113"/>
      <c r="DO6" s="113"/>
      <c r="DP6" s="113"/>
      <c r="DQ6" s="113"/>
      <c r="DR6" s="113"/>
      <c r="DS6" s="113"/>
      <c r="DT6" s="113"/>
      <c r="DU6" s="113"/>
      <c r="DV6" s="113"/>
      <c r="DW6" s="113"/>
      <c r="DX6" s="113"/>
      <c r="DY6" s="113"/>
      <c r="DZ6" s="113"/>
      <c r="EA6" s="113"/>
      <c r="EB6" s="113"/>
      <c r="EC6" s="113"/>
      <c r="ED6" s="113"/>
      <c r="EE6" s="113"/>
      <c r="EF6" s="113"/>
      <c r="EG6" s="113"/>
      <c r="EH6" s="113"/>
      <c r="EI6" s="113"/>
      <c r="EJ6" s="113"/>
      <c r="EK6" s="113"/>
      <c r="EL6" s="113"/>
      <c r="EM6" s="113"/>
      <c r="EN6" s="113"/>
      <c r="EO6" s="113"/>
      <c r="EP6" s="113"/>
      <c r="EQ6" s="113"/>
      <c r="ER6" s="113"/>
      <c r="ES6" s="113"/>
      <c r="ET6" s="113"/>
      <c r="EU6" s="113"/>
      <c r="EV6" s="113"/>
      <c r="EW6" s="113"/>
      <c r="EX6" s="113"/>
      <c r="EY6" s="113"/>
      <c r="EZ6" s="113"/>
      <c r="FA6" s="113"/>
      <c r="FB6" s="113"/>
      <c r="FC6" s="113"/>
      <c r="FD6" s="113"/>
      <c r="FE6" s="113"/>
      <c r="FF6" s="113"/>
      <c r="FG6" s="113"/>
      <c r="FH6" s="113"/>
      <c r="FI6" s="113"/>
      <c r="FJ6" s="113"/>
      <c r="FK6" s="113"/>
      <c r="FL6" s="113"/>
      <c r="FM6" s="113"/>
      <c r="FN6" s="113"/>
      <c r="FO6" s="113"/>
      <c r="FP6" s="113"/>
      <c r="FQ6" s="113"/>
      <c r="FR6" s="113"/>
      <c r="FS6" s="113"/>
      <c r="FT6" s="113"/>
      <c r="FU6" s="113"/>
      <c r="FV6" s="113"/>
      <c r="FW6" s="113"/>
      <c r="FX6" s="113"/>
      <c r="FY6" s="113"/>
      <c r="FZ6" s="113"/>
      <c r="GA6" s="113"/>
      <c r="GB6" s="113"/>
      <c r="GC6" s="113"/>
      <c r="GD6" s="113"/>
      <c r="GE6" s="113"/>
      <c r="GF6" s="113"/>
      <c r="GG6" s="113"/>
      <c r="GH6" s="113"/>
      <c r="GI6" s="113"/>
      <c r="GJ6" s="113"/>
      <c r="GK6" s="113"/>
      <c r="GL6" s="113"/>
      <c r="GM6" s="113"/>
      <c r="GN6" s="113"/>
      <c r="GO6" s="113"/>
      <c r="GP6" s="113"/>
      <c r="GQ6" s="113"/>
      <c r="GR6" s="113"/>
      <c r="GS6" s="113"/>
      <c r="GT6" s="113"/>
      <c r="GU6" s="113"/>
      <c r="GV6" s="113"/>
      <c r="GW6" s="113"/>
      <c r="GX6" s="113"/>
      <c r="GY6" s="113"/>
      <c r="GZ6" s="113"/>
      <c r="HA6" s="113"/>
      <c r="HB6" s="113"/>
      <c r="HC6" s="113"/>
      <c r="HD6" s="113"/>
      <c r="HE6" s="113"/>
      <c r="HF6" s="113"/>
      <c r="HG6" s="113"/>
      <c r="HH6" s="113"/>
      <c r="HI6" s="113"/>
      <c r="HJ6" s="113"/>
      <c r="HK6" s="113"/>
      <c r="HL6" s="113"/>
      <c r="HM6" s="113"/>
      <c r="HN6" s="113"/>
      <c r="HO6" s="113"/>
      <c r="HP6" s="113"/>
      <c r="HQ6" s="113"/>
      <c r="HR6" s="113"/>
      <c r="HS6" s="113"/>
      <c r="HT6" s="113"/>
      <c r="HU6" s="113"/>
      <c r="HV6" s="113"/>
      <c r="HW6" s="113"/>
      <c r="HX6" s="113"/>
      <c r="HY6" s="113"/>
      <c r="HZ6" s="113"/>
      <c r="IA6" s="113"/>
      <c r="IB6" s="113"/>
      <c r="IC6" s="113"/>
      <c r="ID6" s="113"/>
      <c r="IE6" s="113"/>
      <c r="IF6" s="113"/>
      <c r="IG6" s="113"/>
      <c r="IH6" s="113"/>
      <c r="II6" s="113"/>
      <c r="IJ6" s="113"/>
      <c r="IK6" s="113"/>
    </row>
    <row r="7" ht="21" customHeight="1" spans="1:245">
      <c r="A7" s="106"/>
      <c r="B7" s="106"/>
      <c r="C7" s="106"/>
      <c r="D7" s="106"/>
      <c r="E7" s="106"/>
      <c r="F7" s="107"/>
      <c r="G7" s="108"/>
      <c r="H7" s="107"/>
      <c r="I7" s="113"/>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row>
    <row r="8" ht="21" customHeight="1" spans="1:245">
      <c r="A8" s="106"/>
      <c r="B8" s="106"/>
      <c r="C8" s="106"/>
      <c r="D8" s="106"/>
      <c r="E8" s="106"/>
      <c r="F8" s="107"/>
      <c r="G8" s="108"/>
      <c r="H8" s="107"/>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3"/>
      <c r="CF8" s="113"/>
      <c r="CG8" s="113"/>
      <c r="CH8" s="113"/>
      <c r="CI8" s="113"/>
      <c r="CJ8" s="113"/>
      <c r="CK8" s="113"/>
      <c r="CL8" s="113"/>
      <c r="CM8" s="113"/>
      <c r="CN8" s="113"/>
      <c r="CO8" s="113"/>
      <c r="CP8" s="113"/>
      <c r="CQ8" s="113"/>
      <c r="CR8" s="113"/>
      <c r="CS8" s="113"/>
      <c r="CT8" s="113"/>
      <c r="CU8" s="113"/>
      <c r="CV8" s="113"/>
      <c r="CW8" s="113"/>
      <c r="CX8" s="113"/>
      <c r="CY8" s="113"/>
      <c r="CZ8" s="113"/>
      <c r="DA8" s="113"/>
      <c r="DB8" s="113"/>
      <c r="DC8" s="113"/>
      <c r="DD8" s="113"/>
      <c r="DE8" s="113"/>
      <c r="DF8" s="113"/>
      <c r="DG8" s="113"/>
      <c r="DH8" s="113"/>
      <c r="DI8" s="113"/>
      <c r="DJ8" s="113"/>
      <c r="DK8" s="113"/>
      <c r="DL8" s="113"/>
      <c r="DM8" s="113"/>
      <c r="DN8" s="113"/>
      <c r="DO8" s="113"/>
      <c r="DP8" s="113"/>
      <c r="DQ8" s="113"/>
      <c r="DR8" s="113"/>
      <c r="DS8" s="113"/>
      <c r="DT8" s="113"/>
      <c r="DU8" s="113"/>
      <c r="DV8" s="113"/>
      <c r="DW8" s="113"/>
      <c r="DX8" s="113"/>
      <c r="DY8" s="113"/>
      <c r="DZ8" s="113"/>
      <c r="EA8" s="113"/>
      <c r="EB8" s="113"/>
      <c r="EC8" s="113"/>
      <c r="ED8" s="113"/>
      <c r="EE8" s="113"/>
      <c r="EF8" s="113"/>
      <c r="EG8" s="113"/>
      <c r="EH8" s="113"/>
      <c r="EI8" s="113"/>
      <c r="EJ8" s="113"/>
      <c r="EK8" s="113"/>
      <c r="EL8" s="113"/>
      <c r="EM8" s="113"/>
      <c r="EN8" s="113"/>
      <c r="EO8" s="113"/>
      <c r="EP8" s="113"/>
      <c r="EQ8" s="113"/>
      <c r="ER8" s="113"/>
      <c r="ES8" s="113"/>
      <c r="ET8" s="113"/>
      <c r="EU8" s="113"/>
      <c r="EV8" s="113"/>
      <c r="EW8" s="113"/>
      <c r="EX8" s="113"/>
      <c r="EY8" s="113"/>
      <c r="EZ8" s="113"/>
      <c r="FA8" s="113"/>
      <c r="FB8" s="113"/>
      <c r="FC8" s="113"/>
      <c r="FD8" s="113"/>
      <c r="FE8" s="113"/>
      <c r="FF8" s="113"/>
      <c r="FG8" s="113"/>
      <c r="FH8" s="113"/>
      <c r="FI8" s="113"/>
      <c r="FJ8" s="113"/>
      <c r="FK8" s="113"/>
      <c r="FL8" s="113"/>
      <c r="FM8" s="113"/>
      <c r="FN8" s="113"/>
      <c r="FO8" s="113"/>
      <c r="FP8" s="113"/>
      <c r="FQ8" s="113"/>
      <c r="FR8" s="113"/>
      <c r="FS8" s="113"/>
      <c r="FT8" s="113"/>
      <c r="FU8" s="113"/>
      <c r="FV8" s="113"/>
      <c r="FW8" s="113"/>
      <c r="FX8" s="113"/>
      <c r="FY8" s="113"/>
      <c r="FZ8" s="113"/>
      <c r="GA8" s="113"/>
      <c r="GB8" s="113"/>
      <c r="GC8" s="113"/>
      <c r="GD8" s="113"/>
      <c r="GE8" s="113"/>
      <c r="GF8" s="113"/>
      <c r="GG8" s="113"/>
      <c r="GH8" s="113"/>
      <c r="GI8" s="113"/>
      <c r="GJ8" s="113"/>
      <c r="GK8" s="113"/>
      <c r="GL8" s="113"/>
      <c r="GM8" s="113"/>
      <c r="GN8" s="113"/>
      <c r="GO8" s="113"/>
      <c r="GP8" s="113"/>
      <c r="GQ8" s="113"/>
      <c r="GR8" s="113"/>
      <c r="GS8" s="113"/>
      <c r="GT8" s="113"/>
      <c r="GU8" s="113"/>
      <c r="GV8" s="113"/>
      <c r="GW8" s="113"/>
      <c r="GX8" s="113"/>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row>
    <row r="9" ht="21" customHeight="1" spans="1:245">
      <c r="A9" s="106"/>
      <c r="B9" s="106"/>
      <c r="C9" s="106"/>
      <c r="D9" s="106"/>
      <c r="E9" s="106"/>
      <c r="F9" s="107"/>
      <c r="G9" s="108"/>
      <c r="H9" s="107"/>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09"/>
      <c r="DU9" s="109"/>
      <c r="DV9" s="109"/>
      <c r="DW9" s="109"/>
      <c r="DX9" s="109"/>
      <c r="DY9" s="109"/>
      <c r="DZ9" s="109"/>
      <c r="EA9" s="109"/>
      <c r="EB9" s="109"/>
      <c r="EC9" s="109"/>
      <c r="ED9" s="109"/>
      <c r="EE9" s="109"/>
      <c r="EF9" s="109"/>
      <c r="EG9" s="109"/>
      <c r="EH9" s="109"/>
      <c r="EI9" s="109"/>
      <c r="EJ9" s="109"/>
      <c r="EK9" s="109"/>
      <c r="EL9" s="109"/>
      <c r="EM9" s="109"/>
      <c r="EN9" s="109"/>
      <c r="EO9" s="109"/>
      <c r="EP9" s="109"/>
      <c r="EQ9" s="109"/>
      <c r="ER9" s="109"/>
      <c r="ES9" s="109"/>
      <c r="ET9" s="109"/>
      <c r="EU9" s="109"/>
      <c r="EV9" s="109"/>
      <c r="EW9" s="109"/>
      <c r="EX9" s="109"/>
      <c r="EY9" s="109"/>
      <c r="EZ9" s="109"/>
      <c r="FA9" s="109"/>
      <c r="FB9" s="109"/>
      <c r="FC9" s="109"/>
      <c r="FD9" s="109"/>
      <c r="FE9" s="109"/>
      <c r="FF9" s="109"/>
      <c r="FG9" s="109"/>
      <c r="FH9" s="109"/>
      <c r="FI9" s="109"/>
      <c r="FJ9" s="109"/>
      <c r="FK9" s="109"/>
      <c r="FL9" s="109"/>
      <c r="FM9" s="109"/>
      <c r="FN9" s="109"/>
      <c r="FO9" s="109"/>
      <c r="FP9" s="109"/>
      <c r="FQ9" s="109"/>
      <c r="FR9" s="109"/>
      <c r="FS9" s="109"/>
      <c r="FT9" s="109"/>
      <c r="FU9" s="109"/>
      <c r="FV9" s="109"/>
      <c r="FW9" s="109"/>
      <c r="FX9" s="109"/>
      <c r="FY9" s="109"/>
      <c r="FZ9" s="109"/>
      <c r="GA9" s="109"/>
      <c r="GB9" s="109"/>
      <c r="GC9" s="109"/>
      <c r="GD9" s="109"/>
      <c r="GE9" s="109"/>
      <c r="GF9" s="109"/>
      <c r="GG9" s="109"/>
      <c r="GH9" s="109"/>
      <c r="GI9" s="109"/>
      <c r="GJ9" s="109"/>
      <c r="GK9" s="109"/>
      <c r="GL9" s="109"/>
      <c r="GM9" s="109"/>
      <c r="GN9" s="109"/>
      <c r="GO9" s="109"/>
      <c r="GP9" s="109"/>
      <c r="GQ9" s="109"/>
      <c r="GR9" s="109"/>
      <c r="GS9" s="109"/>
      <c r="GT9" s="109"/>
      <c r="GU9" s="109"/>
      <c r="GV9" s="109"/>
      <c r="GW9" s="109"/>
      <c r="GX9" s="109"/>
      <c r="GY9" s="109"/>
      <c r="GZ9" s="109"/>
      <c r="HA9" s="109"/>
      <c r="HB9" s="109"/>
      <c r="HC9" s="109"/>
      <c r="HD9" s="109"/>
      <c r="HE9" s="109"/>
      <c r="HF9" s="109"/>
      <c r="HG9" s="109"/>
      <c r="HH9" s="109"/>
      <c r="HI9" s="109"/>
      <c r="HJ9" s="109"/>
      <c r="HK9" s="109"/>
      <c r="HL9" s="109"/>
      <c r="HM9" s="109"/>
      <c r="HN9" s="109"/>
      <c r="HO9" s="109"/>
      <c r="HP9" s="109"/>
      <c r="HQ9" s="109"/>
      <c r="HR9" s="109"/>
      <c r="HS9" s="109"/>
      <c r="HT9" s="109"/>
      <c r="HU9" s="109"/>
      <c r="HV9" s="109"/>
      <c r="HW9" s="109"/>
      <c r="HX9" s="109"/>
      <c r="HY9" s="109"/>
      <c r="HZ9" s="109"/>
      <c r="IA9" s="109"/>
      <c r="IB9" s="109"/>
      <c r="IC9" s="109"/>
      <c r="ID9" s="109"/>
      <c r="IE9" s="109"/>
      <c r="IF9" s="109"/>
      <c r="IG9" s="109"/>
      <c r="IH9" s="109"/>
      <c r="II9" s="109"/>
      <c r="IJ9" s="109"/>
      <c r="IK9" s="109"/>
    </row>
    <row r="10" ht="21" customHeight="1" spans="1:245">
      <c r="A10" s="106"/>
      <c r="B10" s="106"/>
      <c r="C10" s="106"/>
      <c r="D10" s="106"/>
      <c r="E10" s="106"/>
      <c r="F10" s="107"/>
      <c r="G10" s="108"/>
      <c r="H10" s="107"/>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09"/>
      <c r="DU10" s="109"/>
      <c r="DV10" s="109"/>
      <c r="DW10" s="109"/>
      <c r="DX10" s="109"/>
      <c r="DY10" s="109"/>
      <c r="DZ10" s="109"/>
      <c r="EA10" s="109"/>
      <c r="EB10" s="109"/>
      <c r="EC10" s="109"/>
      <c r="ED10" s="109"/>
      <c r="EE10" s="109"/>
      <c r="EF10" s="109"/>
      <c r="EG10" s="109"/>
      <c r="EH10" s="109"/>
      <c r="EI10" s="109"/>
      <c r="EJ10" s="109"/>
      <c r="EK10" s="109"/>
      <c r="EL10" s="109"/>
      <c r="EM10" s="109"/>
      <c r="EN10" s="109"/>
      <c r="EO10" s="109"/>
      <c r="EP10" s="109"/>
      <c r="EQ10" s="109"/>
      <c r="ER10" s="109"/>
      <c r="ES10" s="109"/>
      <c r="ET10" s="109"/>
      <c r="EU10" s="109"/>
      <c r="EV10" s="109"/>
      <c r="EW10" s="109"/>
      <c r="EX10" s="109"/>
      <c r="EY10" s="109"/>
      <c r="EZ10" s="109"/>
      <c r="FA10" s="109"/>
      <c r="FB10" s="109"/>
      <c r="FC10" s="109"/>
      <c r="FD10" s="109"/>
      <c r="FE10" s="109"/>
      <c r="FF10" s="109"/>
      <c r="FG10" s="109"/>
      <c r="FH10" s="109"/>
      <c r="FI10" s="109"/>
      <c r="FJ10" s="109"/>
      <c r="FK10" s="109"/>
      <c r="FL10" s="109"/>
      <c r="FM10" s="109"/>
      <c r="FN10" s="109"/>
      <c r="FO10" s="109"/>
      <c r="FP10" s="109"/>
      <c r="FQ10" s="109"/>
      <c r="FR10" s="109"/>
      <c r="FS10" s="109"/>
      <c r="FT10" s="109"/>
      <c r="FU10" s="109"/>
      <c r="FV10" s="109"/>
      <c r="FW10" s="109"/>
      <c r="FX10" s="109"/>
      <c r="FY10" s="109"/>
      <c r="FZ10" s="109"/>
      <c r="GA10" s="109"/>
      <c r="GB10" s="109"/>
      <c r="GC10" s="109"/>
      <c r="GD10" s="109"/>
      <c r="GE10" s="109"/>
      <c r="GF10" s="109"/>
      <c r="GG10" s="109"/>
      <c r="GH10" s="109"/>
      <c r="GI10" s="109"/>
      <c r="GJ10" s="109"/>
      <c r="GK10" s="109"/>
      <c r="GL10" s="109"/>
      <c r="GM10" s="109"/>
      <c r="GN10" s="109"/>
      <c r="GO10" s="109"/>
      <c r="GP10" s="109"/>
      <c r="GQ10" s="109"/>
      <c r="GR10" s="109"/>
      <c r="GS10" s="109"/>
      <c r="GT10" s="109"/>
      <c r="GU10" s="109"/>
      <c r="GV10" s="109"/>
      <c r="GW10" s="109"/>
      <c r="GX10" s="109"/>
      <c r="GY10" s="109"/>
      <c r="GZ10" s="109"/>
      <c r="HA10" s="109"/>
      <c r="HB10" s="109"/>
      <c r="HC10" s="109"/>
      <c r="HD10" s="109"/>
      <c r="HE10" s="109"/>
      <c r="HF10" s="109"/>
      <c r="HG10" s="109"/>
      <c r="HH10" s="109"/>
      <c r="HI10" s="109"/>
      <c r="HJ10" s="109"/>
      <c r="HK10" s="109"/>
      <c r="HL10" s="109"/>
      <c r="HM10" s="109"/>
      <c r="HN10" s="109"/>
      <c r="HO10" s="109"/>
      <c r="HP10" s="109"/>
      <c r="HQ10" s="109"/>
      <c r="HR10" s="109"/>
      <c r="HS10" s="109"/>
      <c r="HT10" s="109"/>
      <c r="HU10" s="109"/>
      <c r="HV10" s="109"/>
      <c r="HW10" s="109"/>
      <c r="HX10" s="109"/>
      <c r="HY10" s="109"/>
      <c r="HZ10" s="109"/>
      <c r="IA10" s="109"/>
      <c r="IB10" s="109"/>
      <c r="IC10" s="109"/>
      <c r="ID10" s="109"/>
      <c r="IE10" s="109"/>
      <c r="IF10" s="109"/>
      <c r="IG10" s="109"/>
      <c r="IH10" s="109"/>
      <c r="II10" s="109"/>
      <c r="IJ10" s="109"/>
      <c r="IK10" s="109"/>
    </row>
    <row r="11" ht="21" customHeight="1" spans="1:245">
      <c r="A11" s="106"/>
      <c r="B11" s="106"/>
      <c r="C11" s="106"/>
      <c r="D11" s="106"/>
      <c r="E11" s="106"/>
      <c r="F11" s="107"/>
      <c r="G11" s="108"/>
      <c r="H11" s="107"/>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09"/>
      <c r="DC11" s="109"/>
      <c r="DD11" s="109"/>
      <c r="DE11" s="109"/>
      <c r="DF11" s="109"/>
      <c r="DG11" s="109"/>
      <c r="DH11" s="109"/>
      <c r="DI11" s="109"/>
      <c r="DJ11" s="109"/>
      <c r="DK11" s="109"/>
      <c r="DL11" s="109"/>
      <c r="DM11" s="109"/>
      <c r="DN11" s="109"/>
      <c r="DO11" s="109"/>
      <c r="DP11" s="109"/>
      <c r="DQ11" s="109"/>
      <c r="DR11" s="109"/>
      <c r="DS11" s="109"/>
      <c r="DT11" s="109"/>
      <c r="DU11" s="109"/>
      <c r="DV11" s="109"/>
      <c r="DW11" s="109"/>
      <c r="DX11" s="109"/>
      <c r="DY11" s="109"/>
      <c r="DZ11" s="109"/>
      <c r="EA11" s="109"/>
      <c r="EB11" s="109"/>
      <c r="EC11" s="109"/>
      <c r="ED11" s="109"/>
      <c r="EE11" s="109"/>
      <c r="EF11" s="109"/>
      <c r="EG11" s="109"/>
      <c r="EH11" s="109"/>
      <c r="EI11" s="109"/>
      <c r="EJ11" s="109"/>
      <c r="EK11" s="109"/>
      <c r="EL11" s="109"/>
      <c r="EM11" s="109"/>
      <c r="EN11" s="109"/>
      <c r="EO11" s="109"/>
      <c r="EP11" s="109"/>
      <c r="EQ11" s="109"/>
      <c r="ER11" s="109"/>
      <c r="ES11" s="109"/>
      <c r="ET11" s="109"/>
      <c r="EU11" s="109"/>
      <c r="EV11" s="109"/>
      <c r="EW11" s="109"/>
      <c r="EX11" s="109"/>
      <c r="EY11" s="109"/>
      <c r="EZ11" s="109"/>
      <c r="FA11" s="109"/>
      <c r="FB11" s="109"/>
      <c r="FC11" s="109"/>
      <c r="FD11" s="109"/>
      <c r="FE11" s="109"/>
      <c r="FF11" s="109"/>
      <c r="FG11" s="109"/>
      <c r="FH11" s="109"/>
      <c r="FI11" s="109"/>
      <c r="FJ11" s="109"/>
      <c r="FK11" s="109"/>
      <c r="FL11" s="109"/>
      <c r="FM11" s="109"/>
      <c r="FN11" s="109"/>
      <c r="FO11" s="109"/>
      <c r="FP11" s="109"/>
      <c r="FQ11" s="109"/>
      <c r="FR11" s="109"/>
      <c r="FS11" s="109"/>
      <c r="FT11" s="109"/>
      <c r="FU11" s="109"/>
      <c r="FV11" s="109"/>
      <c r="FW11" s="109"/>
      <c r="FX11" s="109"/>
      <c r="FY11" s="109"/>
      <c r="FZ11" s="109"/>
      <c r="GA11" s="109"/>
      <c r="GB11" s="109"/>
      <c r="GC11" s="109"/>
      <c r="GD11" s="109"/>
      <c r="GE11" s="109"/>
      <c r="GF11" s="109"/>
      <c r="GG11" s="109"/>
      <c r="GH11" s="109"/>
      <c r="GI11" s="109"/>
      <c r="GJ11" s="109"/>
      <c r="GK11" s="109"/>
      <c r="GL11" s="109"/>
      <c r="GM11" s="109"/>
      <c r="GN11" s="109"/>
      <c r="GO11" s="109"/>
      <c r="GP11" s="109"/>
      <c r="GQ11" s="109"/>
      <c r="GR11" s="109"/>
      <c r="GS11" s="109"/>
      <c r="GT11" s="109"/>
      <c r="GU11" s="109"/>
      <c r="GV11" s="109"/>
      <c r="GW11" s="109"/>
      <c r="GX11" s="109"/>
      <c r="GY11" s="109"/>
      <c r="GZ11" s="109"/>
      <c r="HA11" s="109"/>
      <c r="HB11" s="109"/>
      <c r="HC11" s="109"/>
      <c r="HD11" s="109"/>
      <c r="HE11" s="109"/>
      <c r="HF11" s="109"/>
      <c r="HG11" s="109"/>
      <c r="HH11" s="109"/>
      <c r="HI11" s="109"/>
      <c r="HJ11" s="109"/>
      <c r="HK11" s="109"/>
      <c r="HL11" s="109"/>
      <c r="HM11" s="109"/>
      <c r="HN11" s="109"/>
      <c r="HO11" s="109"/>
      <c r="HP11" s="109"/>
      <c r="HQ11" s="109"/>
      <c r="HR11" s="109"/>
      <c r="HS11" s="109"/>
      <c r="HT11" s="109"/>
      <c r="HU11" s="109"/>
      <c r="HV11" s="109"/>
      <c r="HW11" s="109"/>
      <c r="HX11" s="109"/>
      <c r="HY11" s="109"/>
      <c r="HZ11" s="109"/>
      <c r="IA11" s="109"/>
      <c r="IB11" s="109"/>
      <c r="IC11" s="109"/>
      <c r="ID11" s="109"/>
      <c r="IE11" s="109"/>
      <c r="IF11" s="109"/>
      <c r="IG11" s="109"/>
      <c r="IH11" s="109"/>
      <c r="II11" s="109"/>
      <c r="IJ11" s="109"/>
      <c r="IK11" s="109"/>
    </row>
    <row r="12" ht="21" customHeight="1" spans="1:245">
      <c r="A12" s="106"/>
      <c r="B12" s="106"/>
      <c r="C12" s="106"/>
      <c r="D12" s="106"/>
      <c r="E12" s="106"/>
      <c r="F12" s="107"/>
      <c r="G12" s="108"/>
      <c r="H12" s="107"/>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c r="EQ12" s="109"/>
      <c r="ER12" s="109"/>
      <c r="ES12" s="109"/>
      <c r="ET12" s="109"/>
      <c r="EU12" s="109"/>
      <c r="EV12" s="109"/>
      <c r="EW12" s="109"/>
      <c r="EX12" s="109"/>
      <c r="EY12" s="109"/>
      <c r="EZ12" s="109"/>
      <c r="FA12" s="109"/>
      <c r="FB12" s="109"/>
      <c r="FC12" s="109"/>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109"/>
      <c r="GM12" s="109"/>
      <c r="GN12" s="109"/>
      <c r="GO12" s="109"/>
      <c r="GP12" s="109"/>
      <c r="GQ12" s="109"/>
      <c r="GR12" s="109"/>
      <c r="GS12" s="109"/>
      <c r="GT12" s="109"/>
      <c r="GU12" s="109"/>
      <c r="GV12" s="109"/>
      <c r="GW12" s="109"/>
      <c r="GX12" s="109"/>
      <c r="GY12" s="109"/>
      <c r="GZ12" s="109"/>
      <c r="HA12" s="109"/>
      <c r="HB12" s="109"/>
      <c r="HC12" s="109"/>
      <c r="HD12" s="109"/>
      <c r="HE12" s="109"/>
      <c r="HF12" s="109"/>
      <c r="HG12" s="109"/>
      <c r="HH12" s="109"/>
      <c r="HI12" s="109"/>
      <c r="HJ12" s="109"/>
      <c r="HK12" s="109"/>
      <c r="HL12" s="109"/>
      <c r="HM12" s="109"/>
      <c r="HN12" s="109"/>
      <c r="HO12" s="109"/>
      <c r="HP12" s="109"/>
      <c r="HQ12" s="109"/>
      <c r="HR12" s="109"/>
      <c r="HS12" s="109"/>
      <c r="HT12" s="109"/>
      <c r="HU12" s="109"/>
      <c r="HV12" s="109"/>
      <c r="HW12" s="109"/>
      <c r="HX12" s="109"/>
      <c r="HY12" s="109"/>
      <c r="HZ12" s="109"/>
      <c r="IA12" s="109"/>
      <c r="IB12" s="109"/>
      <c r="IC12" s="109"/>
      <c r="ID12" s="109"/>
      <c r="IE12" s="109"/>
      <c r="IF12" s="109"/>
      <c r="IG12" s="109"/>
      <c r="IH12" s="109"/>
      <c r="II12" s="109"/>
      <c r="IJ12" s="109"/>
      <c r="IK12" s="109"/>
    </row>
    <row r="13" ht="21" customHeight="1" spans="1:245">
      <c r="A13" s="106"/>
      <c r="B13" s="106"/>
      <c r="C13" s="106"/>
      <c r="D13" s="106"/>
      <c r="E13" s="106"/>
      <c r="F13" s="107"/>
      <c r="G13" s="108"/>
      <c r="H13" s="107"/>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row>
    <row r="14" ht="21" customHeight="1" spans="1:245">
      <c r="A14" s="106"/>
      <c r="B14" s="106"/>
      <c r="C14" s="106"/>
      <c r="D14" s="106"/>
      <c r="E14" s="106"/>
      <c r="F14" s="107"/>
      <c r="G14" s="108"/>
      <c r="H14" s="107"/>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row>
    <row r="15" ht="21" customHeight="1" spans="1:245">
      <c r="A15" s="106"/>
      <c r="B15" s="106"/>
      <c r="C15" s="106"/>
      <c r="D15" s="106"/>
      <c r="E15" s="106"/>
      <c r="F15" s="107"/>
      <c r="G15" s="108"/>
      <c r="H15" s="107"/>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row>
    <row r="16" ht="21" customHeight="1" spans="1:245">
      <c r="A16" s="106"/>
      <c r="B16" s="106"/>
      <c r="C16" s="106"/>
      <c r="D16" s="106"/>
      <c r="E16" s="106"/>
      <c r="F16" s="107"/>
      <c r="G16" s="108"/>
      <c r="H16" s="107"/>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09"/>
      <c r="DC16" s="109"/>
      <c r="DD16" s="109"/>
      <c r="DE16" s="109"/>
      <c r="DF16" s="109"/>
      <c r="DG16" s="109"/>
      <c r="DH16" s="109"/>
      <c r="DI16" s="109"/>
      <c r="DJ16" s="109"/>
      <c r="DK16" s="109"/>
      <c r="DL16" s="109"/>
      <c r="DM16" s="109"/>
      <c r="DN16" s="109"/>
      <c r="DO16" s="109"/>
      <c r="DP16" s="109"/>
      <c r="DQ16" s="109"/>
      <c r="DR16" s="109"/>
      <c r="DS16" s="109"/>
      <c r="DT16" s="109"/>
      <c r="DU16" s="109"/>
      <c r="DV16" s="109"/>
      <c r="DW16" s="109"/>
      <c r="DX16" s="109"/>
      <c r="DY16" s="109"/>
      <c r="DZ16" s="109"/>
      <c r="EA16" s="109"/>
      <c r="EB16" s="109"/>
      <c r="EC16" s="109"/>
      <c r="ED16" s="109"/>
      <c r="EE16" s="109"/>
      <c r="EF16" s="109"/>
      <c r="EG16" s="109"/>
      <c r="EH16" s="109"/>
      <c r="EI16" s="109"/>
      <c r="EJ16" s="109"/>
      <c r="EK16" s="109"/>
      <c r="EL16" s="109"/>
      <c r="EM16" s="109"/>
      <c r="EN16" s="109"/>
      <c r="EO16" s="109"/>
      <c r="EP16" s="109"/>
      <c r="EQ16" s="109"/>
      <c r="ER16" s="109"/>
      <c r="ES16" s="109"/>
      <c r="ET16" s="109"/>
      <c r="EU16" s="109"/>
      <c r="EV16" s="109"/>
      <c r="EW16" s="109"/>
      <c r="EX16" s="109"/>
      <c r="EY16" s="109"/>
      <c r="EZ16" s="109"/>
      <c r="FA16" s="109"/>
      <c r="FB16" s="109"/>
      <c r="FC16" s="109"/>
      <c r="FD16" s="109"/>
      <c r="FE16" s="109"/>
      <c r="FF16" s="109"/>
      <c r="FG16" s="109"/>
      <c r="FH16" s="109"/>
      <c r="FI16" s="109"/>
      <c r="FJ16" s="109"/>
      <c r="FK16" s="109"/>
      <c r="FL16" s="109"/>
      <c r="FM16" s="109"/>
      <c r="FN16" s="109"/>
      <c r="FO16" s="109"/>
      <c r="FP16" s="109"/>
      <c r="FQ16" s="109"/>
      <c r="FR16" s="109"/>
      <c r="FS16" s="109"/>
      <c r="FT16" s="109"/>
      <c r="FU16" s="109"/>
      <c r="FV16" s="109"/>
      <c r="FW16" s="109"/>
      <c r="FX16" s="109"/>
      <c r="FY16" s="109"/>
      <c r="FZ16" s="109"/>
      <c r="GA16" s="109"/>
      <c r="GB16" s="109"/>
      <c r="GC16" s="109"/>
      <c r="GD16" s="109"/>
      <c r="GE16" s="109"/>
      <c r="GF16" s="109"/>
      <c r="GG16" s="109"/>
      <c r="GH16" s="109"/>
      <c r="GI16" s="109"/>
      <c r="GJ16" s="109"/>
      <c r="GK16" s="109"/>
      <c r="GL16" s="109"/>
      <c r="GM16" s="109"/>
      <c r="GN16" s="109"/>
      <c r="GO16" s="109"/>
      <c r="GP16" s="109"/>
      <c r="GQ16" s="109"/>
      <c r="GR16" s="109"/>
      <c r="GS16" s="109"/>
      <c r="GT16" s="109"/>
      <c r="GU16" s="109"/>
      <c r="GV16" s="109"/>
      <c r="GW16" s="109"/>
      <c r="GX16" s="109"/>
      <c r="GY16" s="109"/>
      <c r="GZ16" s="109"/>
      <c r="HA16" s="109"/>
      <c r="HB16" s="109"/>
      <c r="HC16" s="109"/>
      <c r="HD16" s="109"/>
      <c r="HE16" s="109"/>
      <c r="HF16" s="109"/>
      <c r="HG16" s="109"/>
      <c r="HH16" s="109"/>
      <c r="HI16" s="109"/>
      <c r="HJ16" s="109"/>
      <c r="HK16" s="109"/>
      <c r="HL16" s="109"/>
      <c r="HM16" s="109"/>
      <c r="HN16" s="109"/>
      <c r="HO16" s="109"/>
      <c r="HP16" s="109"/>
      <c r="HQ16" s="109"/>
      <c r="HR16" s="109"/>
      <c r="HS16" s="109"/>
      <c r="HT16" s="109"/>
      <c r="HU16" s="109"/>
      <c r="HV16" s="109"/>
      <c r="HW16" s="109"/>
      <c r="HX16" s="109"/>
      <c r="HY16" s="109"/>
      <c r="HZ16" s="109"/>
      <c r="IA16" s="109"/>
      <c r="IB16" s="109"/>
      <c r="IC16" s="109"/>
      <c r="ID16" s="109"/>
      <c r="IE16" s="109"/>
      <c r="IF16" s="109"/>
      <c r="IG16" s="109"/>
      <c r="IH16" s="109"/>
      <c r="II16" s="109"/>
      <c r="IJ16" s="109"/>
      <c r="IK16" s="109"/>
    </row>
    <row r="17" ht="21" customHeight="1" spans="1:245">
      <c r="A17" s="106"/>
      <c r="B17" s="106"/>
      <c r="C17" s="106"/>
      <c r="D17" s="106"/>
      <c r="E17" s="106"/>
      <c r="F17" s="107"/>
      <c r="G17" s="108"/>
      <c r="H17" s="107"/>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09"/>
      <c r="DV17" s="109"/>
      <c r="DW17" s="109"/>
      <c r="DX17" s="109"/>
      <c r="DY17" s="109"/>
      <c r="DZ17" s="109"/>
      <c r="EA17" s="109"/>
      <c r="EB17" s="109"/>
      <c r="EC17" s="109"/>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row>
    <row r="18" ht="21" customHeight="1" spans="1:245">
      <c r="A18" s="106"/>
      <c r="B18" s="106"/>
      <c r="C18" s="106"/>
      <c r="D18" s="106"/>
      <c r="E18" s="106"/>
      <c r="F18" s="107"/>
      <c r="G18" s="108"/>
      <c r="H18" s="107"/>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09"/>
      <c r="DC18" s="109"/>
      <c r="DD18" s="109"/>
      <c r="DE18" s="109"/>
      <c r="DF18" s="109"/>
      <c r="DG18" s="109"/>
      <c r="DH18" s="109"/>
      <c r="DI18" s="109"/>
      <c r="DJ18" s="109"/>
      <c r="DK18" s="109"/>
      <c r="DL18" s="109"/>
      <c r="DM18" s="109"/>
      <c r="DN18" s="109"/>
      <c r="DO18" s="109"/>
      <c r="DP18" s="109"/>
      <c r="DQ18" s="109"/>
      <c r="DR18" s="109"/>
      <c r="DS18" s="109"/>
      <c r="DT18" s="109"/>
      <c r="DU18" s="109"/>
      <c r="DV18" s="109"/>
      <c r="DW18" s="109"/>
      <c r="DX18" s="109"/>
      <c r="DY18" s="109"/>
      <c r="DZ18" s="109"/>
      <c r="EA18" s="109"/>
      <c r="EB18" s="109"/>
      <c r="EC18" s="109"/>
      <c r="ED18" s="109"/>
      <c r="EE18" s="109"/>
      <c r="EF18" s="109"/>
      <c r="EG18" s="109"/>
      <c r="EH18" s="109"/>
      <c r="EI18" s="109"/>
      <c r="EJ18" s="109"/>
      <c r="EK18" s="109"/>
      <c r="EL18" s="109"/>
      <c r="EM18" s="109"/>
      <c r="EN18" s="109"/>
      <c r="EO18" s="109"/>
      <c r="EP18" s="109"/>
      <c r="EQ18" s="109"/>
      <c r="ER18" s="109"/>
      <c r="ES18" s="109"/>
      <c r="ET18" s="109"/>
      <c r="EU18" s="109"/>
      <c r="EV18" s="109"/>
      <c r="EW18" s="109"/>
      <c r="EX18" s="109"/>
      <c r="EY18" s="109"/>
      <c r="EZ18" s="109"/>
      <c r="FA18" s="109"/>
      <c r="FB18" s="109"/>
      <c r="FC18" s="109"/>
      <c r="FD18" s="109"/>
      <c r="FE18" s="109"/>
      <c r="FF18" s="109"/>
      <c r="FG18" s="109"/>
      <c r="FH18" s="109"/>
      <c r="FI18" s="109"/>
      <c r="FJ18" s="109"/>
      <c r="FK18" s="109"/>
      <c r="FL18" s="109"/>
      <c r="FM18" s="109"/>
      <c r="FN18" s="109"/>
      <c r="FO18" s="109"/>
      <c r="FP18" s="109"/>
      <c r="FQ18" s="109"/>
      <c r="FR18" s="109"/>
      <c r="FS18" s="109"/>
      <c r="FT18" s="109"/>
      <c r="FU18" s="109"/>
      <c r="FV18" s="109"/>
      <c r="FW18" s="109"/>
      <c r="FX18" s="109"/>
      <c r="FY18" s="109"/>
      <c r="FZ18" s="109"/>
      <c r="GA18" s="109"/>
      <c r="GB18" s="109"/>
      <c r="GC18" s="109"/>
      <c r="GD18" s="109"/>
      <c r="GE18" s="109"/>
      <c r="GF18" s="109"/>
      <c r="GG18" s="109"/>
      <c r="GH18" s="109"/>
      <c r="GI18" s="109"/>
      <c r="GJ18" s="109"/>
      <c r="GK18" s="109"/>
      <c r="GL18" s="109"/>
      <c r="GM18" s="109"/>
      <c r="GN18" s="109"/>
      <c r="GO18" s="109"/>
      <c r="GP18" s="109"/>
      <c r="GQ18" s="109"/>
      <c r="GR18" s="109"/>
      <c r="GS18" s="109"/>
      <c r="GT18" s="109"/>
      <c r="GU18" s="109"/>
      <c r="GV18" s="109"/>
      <c r="GW18" s="109"/>
      <c r="GX18" s="109"/>
      <c r="GY18" s="109"/>
      <c r="GZ18" s="109"/>
      <c r="HA18" s="109"/>
      <c r="HB18" s="109"/>
      <c r="HC18" s="109"/>
      <c r="HD18" s="109"/>
      <c r="HE18" s="109"/>
      <c r="HF18" s="109"/>
      <c r="HG18" s="109"/>
      <c r="HH18" s="109"/>
      <c r="HI18" s="109"/>
      <c r="HJ18" s="109"/>
      <c r="HK18" s="109"/>
      <c r="HL18" s="109"/>
      <c r="HM18" s="109"/>
      <c r="HN18" s="109"/>
      <c r="HO18" s="109"/>
      <c r="HP18" s="109"/>
      <c r="HQ18" s="109"/>
      <c r="HR18" s="109"/>
      <c r="HS18" s="109"/>
      <c r="HT18" s="109"/>
      <c r="HU18" s="109"/>
      <c r="HV18" s="109"/>
      <c r="HW18" s="109"/>
      <c r="HX18" s="109"/>
      <c r="HY18" s="109"/>
      <c r="HZ18" s="109"/>
      <c r="IA18" s="109"/>
      <c r="IB18" s="109"/>
      <c r="IC18" s="109"/>
      <c r="ID18" s="109"/>
      <c r="IE18" s="109"/>
      <c r="IF18" s="109"/>
      <c r="IG18" s="109"/>
      <c r="IH18" s="109"/>
      <c r="II18" s="109"/>
      <c r="IJ18" s="109"/>
      <c r="IK18" s="109"/>
    </row>
    <row r="19" ht="21" customHeight="1" spans="1:245">
      <c r="A19" s="106"/>
      <c r="B19" s="106"/>
      <c r="C19" s="106"/>
      <c r="D19" s="106"/>
      <c r="E19" s="106"/>
      <c r="F19" s="107"/>
      <c r="G19" s="108"/>
      <c r="H19" s="107"/>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09"/>
      <c r="DE19" s="109"/>
      <c r="DF19" s="109"/>
      <c r="DG19" s="109"/>
      <c r="DH19" s="109"/>
      <c r="DI19" s="109"/>
      <c r="DJ19" s="109"/>
      <c r="DK19" s="109"/>
      <c r="DL19" s="109"/>
      <c r="DM19" s="109"/>
      <c r="DN19" s="109"/>
      <c r="DO19" s="109"/>
      <c r="DP19" s="109"/>
      <c r="DQ19" s="109"/>
      <c r="DR19" s="109"/>
      <c r="DS19" s="109"/>
      <c r="DT19" s="109"/>
      <c r="DU19" s="109"/>
      <c r="DV19" s="109"/>
      <c r="DW19" s="109"/>
      <c r="DX19" s="109"/>
      <c r="DY19" s="109"/>
      <c r="DZ19" s="109"/>
      <c r="EA19" s="109"/>
      <c r="EB19" s="109"/>
      <c r="EC19" s="109"/>
      <c r="ED19" s="109"/>
      <c r="EE19" s="109"/>
      <c r="EF19" s="109"/>
      <c r="EG19" s="109"/>
      <c r="EH19" s="109"/>
      <c r="EI19" s="109"/>
      <c r="EJ19" s="109"/>
      <c r="EK19" s="109"/>
      <c r="EL19" s="109"/>
      <c r="EM19" s="109"/>
      <c r="EN19" s="109"/>
      <c r="EO19" s="109"/>
      <c r="EP19" s="109"/>
      <c r="EQ19" s="109"/>
      <c r="ER19" s="109"/>
      <c r="ES19" s="109"/>
      <c r="ET19" s="109"/>
      <c r="EU19" s="109"/>
      <c r="EV19" s="109"/>
      <c r="EW19" s="109"/>
      <c r="EX19" s="109"/>
      <c r="EY19" s="109"/>
      <c r="EZ19" s="109"/>
      <c r="FA19" s="109"/>
      <c r="FB19" s="109"/>
      <c r="FC19" s="109"/>
      <c r="FD19" s="109"/>
      <c r="FE19" s="109"/>
      <c r="FF19" s="109"/>
      <c r="FG19" s="109"/>
      <c r="FH19" s="109"/>
      <c r="FI19" s="109"/>
      <c r="FJ19" s="109"/>
      <c r="FK19" s="109"/>
      <c r="FL19" s="109"/>
      <c r="FM19" s="109"/>
      <c r="FN19" s="109"/>
      <c r="FO19" s="109"/>
      <c r="FP19" s="109"/>
      <c r="FQ19" s="109"/>
      <c r="FR19" s="109"/>
      <c r="FS19" s="109"/>
      <c r="FT19" s="109"/>
      <c r="FU19" s="109"/>
      <c r="FV19" s="109"/>
      <c r="FW19" s="109"/>
      <c r="FX19" s="109"/>
      <c r="FY19" s="109"/>
      <c r="FZ19" s="109"/>
      <c r="GA19" s="109"/>
      <c r="GB19" s="109"/>
      <c r="GC19" s="109"/>
      <c r="GD19" s="109"/>
      <c r="GE19" s="109"/>
      <c r="GF19" s="109"/>
      <c r="GG19" s="109"/>
      <c r="GH19" s="109"/>
      <c r="GI19" s="109"/>
      <c r="GJ19" s="109"/>
      <c r="GK19" s="109"/>
      <c r="GL19" s="109"/>
      <c r="GM19" s="109"/>
      <c r="GN19" s="109"/>
      <c r="GO19" s="109"/>
      <c r="GP19" s="109"/>
      <c r="GQ19" s="109"/>
      <c r="GR19" s="109"/>
      <c r="GS19" s="109"/>
      <c r="GT19" s="109"/>
      <c r="GU19" s="109"/>
      <c r="GV19" s="109"/>
      <c r="GW19" s="109"/>
      <c r="GX19" s="109"/>
      <c r="GY19" s="109"/>
      <c r="GZ19" s="109"/>
      <c r="HA19" s="109"/>
      <c r="HB19" s="109"/>
      <c r="HC19" s="109"/>
      <c r="HD19" s="109"/>
      <c r="HE19" s="109"/>
      <c r="HF19" s="109"/>
      <c r="HG19" s="109"/>
      <c r="HH19" s="109"/>
      <c r="HI19" s="109"/>
      <c r="HJ19" s="109"/>
      <c r="HK19" s="109"/>
      <c r="HL19" s="109"/>
      <c r="HM19" s="109"/>
      <c r="HN19" s="109"/>
      <c r="HO19" s="109"/>
      <c r="HP19" s="109"/>
      <c r="HQ19" s="109"/>
      <c r="HR19" s="109"/>
      <c r="HS19" s="109"/>
      <c r="HT19" s="109"/>
      <c r="HU19" s="109"/>
      <c r="HV19" s="109"/>
      <c r="HW19" s="109"/>
      <c r="HX19" s="109"/>
      <c r="HY19" s="109"/>
      <c r="HZ19" s="109"/>
      <c r="IA19" s="109"/>
      <c r="IB19" s="109"/>
      <c r="IC19" s="109"/>
      <c r="ID19" s="109"/>
      <c r="IE19" s="109"/>
      <c r="IF19" s="109"/>
      <c r="IG19" s="109"/>
      <c r="IH19" s="109"/>
      <c r="II19" s="109"/>
      <c r="IJ19" s="109"/>
      <c r="IK19" s="109"/>
    </row>
    <row r="20" ht="21" customHeight="1" spans="1:245">
      <c r="A20" s="106"/>
      <c r="B20" s="106"/>
      <c r="C20" s="106"/>
      <c r="D20" s="106"/>
      <c r="E20" s="106"/>
      <c r="F20" s="107"/>
      <c r="G20" s="108"/>
      <c r="H20" s="107"/>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09"/>
      <c r="DE20" s="109"/>
      <c r="DF20" s="109"/>
      <c r="DG20" s="109"/>
      <c r="DH20" s="109"/>
      <c r="DI20" s="109"/>
      <c r="DJ20" s="109"/>
      <c r="DK20" s="109"/>
      <c r="DL20" s="109"/>
      <c r="DM20" s="109"/>
      <c r="DN20" s="109"/>
      <c r="DO20" s="109"/>
      <c r="DP20" s="109"/>
      <c r="DQ20" s="109"/>
      <c r="DR20" s="109"/>
      <c r="DS20" s="109"/>
      <c r="DT20" s="109"/>
      <c r="DU20" s="109"/>
      <c r="DV20" s="109"/>
      <c r="DW20" s="109"/>
      <c r="DX20" s="109"/>
      <c r="DY20" s="109"/>
      <c r="DZ20" s="109"/>
      <c r="EA20" s="109"/>
      <c r="EB20" s="109"/>
      <c r="EC20" s="109"/>
      <c r="ED20" s="109"/>
      <c r="EE20" s="109"/>
      <c r="EF20" s="109"/>
      <c r="EG20" s="109"/>
      <c r="EH20" s="109"/>
      <c r="EI20" s="109"/>
      <c r="EJ20" s="109"/>
      <c r="EK20" s="109"/>
      <c r="EL20" s="109"/>
      <c r="EM20" s="109"/>
      <c r="EN20" s="109"/>
      <c r="EO20" s="109"/>
      <c r="EP20" s="109"/>
      <c r="EQ20" s="109"/>
      <c r="ER20" s="109"/>
      <c r="ES20" s="109"/>
      <c r="ET20" s="109"/>
      <c r="EU20" s="109"/>
      <c r="EV20" s="109"/>
      <c r="EW20" s="109"/>
      <c r="EX20" s="109"/>
      <c r="EY20" s="109"/>
      <c r="EZ20" s="109"/>
      <c r="FA20" s="109"/>
      <c r="FB20" s="109"/>
      <c r="FC20" s="109"/>
      <c r="FD20" s="109"/>
      <c r="FE20" s="109"/>
      <c r="FF20" s="109"/>
      <c r="FG20" s="109"/>
      <c r="FH20" s="109"/>
      <c r="FI20" s="109"/>
      <c r="FJ20" s="109"/>
      <c r="FK20" s="109"/>
      <c r="FL20" s="109"/>
      <c r="FM20" s="109"/>
      <c r="FN20" s="109"/>
      <c r="FO20" s="109"/>
      <c r="FP20" s="109"/>
      <c r="FQ20" s="109"/>
      <c r="FR20" s="109"/>
      <c r="FS20" s="109"/>
      <c r="FT20" s="109"/>
      <c r="FU20" s="109"/>
      <c r="FV20" s="109"/>
      <c r="FW20" s="109"/>
      <c r="FX20" s="109"/>
      <c r="FY20" s="109"/>
      <c r="FZ20" s="109"/>
      <c r="GA20" s="109"/>
      <c r="GB20" s="109"/>
      <c r="GC20" s="109"/>
      <c r="GD20" s="109"/>
      <c r="GE20" s="109"/>
      <c r="GF20" s="109"/>
      <c r="GG20" s="109"/>
      <c r="GH20" s="109"/>
      <c r="GI20" s="109"/>
      <c r="GJ20" s="109"/>
      <c r="GK20" s="109"/>
      <c r="GL20" s="109"/>
      <c r="GM20" s="109"/>
      <c r="GN20" s="109"/>
      <c r="GO20" s="109"/>
      <c r="GP20" s="109"/>
      <c r="GQ20" s="109"/>
      <c r="GR20" s="109"/>
      <c r="GS20" s="109"/>
      <c r="GT20" s="109"/>
      <c r="GU20" s="109"/>
      <c r="GV20" s="109"/>
      <c r="GW20" s="109"/>
      <c r="GX20" s="109"/>
      <c r="GY20" s="109"/>
      <c r="GZ20" s="109"/>
      <c r="HA20" s="109"/>
      <c r="HB20" s="109"/>
      <c r="HC20" s="109"/>
      <c r="HD20" s="109"/>
      <c r="HE20" s="109"/>
      <c r="HF20" s="109"/>
      <c r="HG20" s="109"/>
      <c r="HH20" s="109"/>
      <c r="HI20" s="109"/>
      <c r="HJ20" s="109"/>
      <c r="HK20" s="109"/>
      <c r="HL20" s="109"/>
      <c r="HM20" s="109"/>
      <c r="HN20" s="109"/>
      <c r="HO20" s="109"/>
      <c r="HP20" s="109"/>
      <c r="HQ20" s="109"/>
      <c r="HR20" s="109"/>
      <c r="HS20" s="109"/>
      <c r="HT20" s="109"/>
      <c r="HU20" s="109"/>
      <c r="HV20" s="109"/>
      <c r="HW20" s="109"/>
      <c r="HX20" s="109"/>
      <c r="HY20" s="109"/>
      <c r="HZ20" s="109"/>
      <c r="IA20" s="109"/>
      <c r="IB20" s="109"/>
      <c r="IC20" s="109"/>
      <c r="ID20" s="109"/>
      <c r="IE20" s="109"/>
      <c r="IF20" s="109"/>
      <c r="IG20" s="109"/>
      <c r="IH20" s="109"/>
      <c r="II20" s="109"/>
      <c r="IJ20" s="109"/>
      <c r="IK20" s="109"/>
    </row>
    <row r="21" ht="20.1" customHeight="1" spans="1:245">
      <c r="A21" s="109"/>
      <c r="B21" s="109"/>
      <c r="C21" s="109"/>
      <c r="D21" s="110"/>
      <c r="E21" s="110"/>
      <c r="F21" s="110"/>
      <c r="G21" s="110"/>
      <c r="H21" s="110"/>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09"/>
      <c r="DE21" s="109"/>
      <c r="DF21" s="109"/>
      <c r="DG21" s="109"/>
      <c r="DH21" s="109"/>
      <c r="DI21" s="109"/>
      <c r="DJ21" s="109"/>
      <c r="DK21" s="109"/>
      <c r="DL21" s="109"/>
      <c r="DM21" s="109"/>
      <c r="DN21" s="109"/>
      <c r="DO21" s="109"/>
      <c r="DP21" s="109"/>
      <c r="DQ21" s="109"/>
      <c r="DR21" s="109"/>
      <c r="DS21" s="109"/>
      <c r="DT21" s="109"/>
      <c r="DU21" s="109"/>
      <c r="DV21" s="109"/>
      <c r="DW21" s="109"/>
      <c r="DX21" s="109"/>
      <c r="DY21" s="109"/>
      <c r="DZ21" s="109"/>
      <c r="EA21" s="109"/>
      <c r="EB21" s="109"/>
      <c r="EC21" s="109"/>
      <c r="ED21" s="109"/>
      <c r="EE21" s="109"/>
      <c r="EF21" s="109"/>
      <c r="EG21" s="109"/>
      <c r="EH21" s="109"/>
      <c r="EI21" s="109"/>
      <c r="EJ21" s="109"/>
      <c r="EK21" s="109"/>
      <c r="EL21" s="109"/>
      <c r="EM21" s="109"/>
      <c r="EN21" s="109"/>
      <c r="EO21" s="109"/>
      <c r="EP21" s="109"/>
      <c r="EQ21" s="109"/>
      <c r="ER21" s="109"/>
      <c r="ES21" s="109"/>
      <c r="ET21" s="109"/>
      <c r="EU21" s="109"/>
      <c r="EV21" s="109"/>
      <c r="EW21" s="109"/>
      <c r="EX21" s="109"/>
      <c r="EY21" s="109"/>
      <c r="EZ21" s="109"/>
      <c r="FA21" s="109"/>
      <c r="FB21" s="109"/>
      <c r="FC21" s="109"/>
      <c r="FD21" s="109"/>
      <c r="FE21" s="109"/>
      <c r="FF21" s="109"/>
      <c r="FG21" s="109"/>
      <c r="FH21" s="109"/>
      <c r="FI21" s="109"/>
      <c r="FJ21" s="109"/>
      <c r="FK21" s="109"/>
      <c r="FL21" s="109"/>
      <c r="FM21" s="109"/>
      <c r="FN21" s="109"/>
      <c r="FO21" s="109"/>
      <c r="FP21" s="109"/>
      <c r="FQ21" s="109"/>
      <c r="FR21" s="109"/>
      <c r="FS21" s="109"/>
      <c r="FT21" s="109"/>
      <c r="FU21" s="109"/>
      <c r="FV21" s="109"/>
      <c r="FW21" s="109"/>
      <c r="FX21" s="109"/>
      <c r="FY21" s="109"/>
      <c r="FZ21" s="109"/>
      <c r="GA21" s="109"/>
      <c r="GB21" s="109"/>
      <c r="GC21" s="109"/>
      <c r="GD21" s="109"/>
      <c r="GE21" s="109"/>
      <c r="GF21" s="109"/>
      <c r="GG21" s="109"/>
      <c r="GH21" s="109"/>
      <c r="GI21" s="109"/>
      <c r="GJ21" s="109"/>
      <c r="GK21" s="109"/>
      <c r="GL21" s="109"/>
      <c r="GM21" s="109"/>
      <c r="GN21" s="109"/>
      <c r="GO21" s="109"/>
      <c r="GP21" s="109"/>
      <c r="GQ21" s="109"/>
      <c r="GR21" s="109"/>
      <c r="GS21" s="109"/>
      <c r="GT21" s="109"/>
      <c r="GU21" s="109"/>
      <c r="GV21" s="109"/>
      <c r="GW21" s="109"/>
      <c r="GX21" s="109"/>
      <c r="GY21" s="109"/>
      <c r="GZ21" s="109"/>
      <c r="HA21" s="109"/>
      <c r="HB21" s="109"/>
      <c r="HC21" s="109"/>
      <c r="HD21" s="109"/>
      <c r="HE21" s="109"/>
      <c r="HF21" s="109"/>
      <c r="HG21" s="109"/>
      <c r="HH21" s="109"/>
      <c r="HI21" s="109"/>
      <c r="HJ21" s="109"/>
      <c r="HK21" s="109"/>
      <c r="HL21" s="109"/>
      <c r="HM21" s="109"/>
      <c r="HN21" s="109"/>
      <c r="HO21" s="109"/>
      <c r="HP21" s="109"/>
      <c r="HQ21" s="109"/>
      <c r="HR21" s="109"/>
      <c r="HS21" s="109"/>
      <c r="HT21" s="109"/>
      <c r="HU21" s="109"/>
      <c r="HV21" s="109"/>
      <c r="HW21" s="109"/>
      <c r="HX21" s="109"/>
      <c r="HY21" s="109"/>
      <c r="HZ21" s="109"/>
      <c r="IA21" s="109"/>
      <c r="IB21" s="109"/>
      <c r="IC21" s="109"/>
      <c r="ID21" s="109"/>
      <c r="IE21" s="109"/>
      <c r="IF21" s="109"/>
      <c r="IG21" s="109"/>
      <c r="IH21" s="109"/>
      <c r="II21" s="109"/>
      <c r="IJ21" s="109"/>
      <c r="IK21" s="109"/>
    </row>
    <row r="22" ht="20.1" customHeight="1" spans="1:245">
      <c r="A22" s="109"/>
      <c r="B22" s="109"/>
      <c r="C22" s="109"/>
      <c r="D22" s="109"/>
      <c r="E22" s="109"/>
      <c r="F22" s="109"/>
      <c r="G22" s="109"/>
      <c r="H22" s="110"/>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09"/>
      <c r="DE22" s="109"/>
      <c r="DF22" s="109"/>
      <c r="DG22" s="109"/>
      <c r="DH22" s="109"/>
      <c r="DI22" s="109"/>
      <c r="DJ22" s="109"/>
      <c r="DK22" s="109"/>
      <c r="DL22" s="109"/>
      <c r="DM22" s="109"/>
      <c r="DN22" s="109"/>
      <c r="DO22" s="109"/>
      <c r="DP22" s="109"/>
      <c r="DQ22" s="109"/>
      <c r="DR22" s="109"/>
      <c r="DS22" s="109"/>
      <c r="DT22" s="109"/>
      <c r="DU22" s="109"/>
      <c r="DV22" s="109"/>
      <c r="DW22" s="109"/>
      <c r="DX22" s="109"/>
      <c r="DY22" s="109"/>
      <c r="DZ22" s="109"/>
      <c r="EA22" s="109"/>
      <c r="EB22" s="109"/>
      <c r="EC22" s="109"/>
      <c r="ED22" s="109"/>
      <c r="EE22" s="109"/>
      <c r="EF22" s="109"/>
      <c r="EG22" s="109"/>
      <c r="EH22" s="109"/>
      <c r="EI22" s="109"/>
      <c r="EJ22" s="109"/>
      <c r="EK22" s="109"/>
      <c r="EL22" s="109"/>
      <c r="EM22" s="109"/>
      <c r="EN22" s="109"/>
      <c r="EO22" s="109"/>
      <c r="EP22" s="109"/>
      <c r="EQ22" s="109"/>
      <c r="ER22" s="109"/>
      <c r="ES22" s="109"/>
      <c r="ET22" s="109"/>
      <c r="EU22" s="109"/>
      <c r="EV22" s="109"/>
      <c r="EW22" s="109"/>
      <c r="EX22" s="109"/>
      <c r="EY22" s="109"/>
      <c r="EZ22" s="109"/>
      <c r="FA22" s="109"/>
      <c r="FB22" s="109"/>
      <c r="FC22" s="109"/>
      <c r="FD22" s="109"/>
      <c r="FE22" s="109"/>
      <c r="FF22" s="109"/>
      <c r="FG22" s="109"/>
      <c r="FH22" s="109"/>
      <c r="FI22" s="109"/>
      <c r="FJ22" s="109"/>
      <c r="FK22" s="109"/>
      <c r="FL22" s="109"/>
      <c r="FM22" s="109"/>
      <c r="FN22" s="109"/>
      <c r="FO22" s="109"/>
      <c r="FP22" s="109"/>
      <c r="FQ22" s="109"/>
      <c r="FR22" s="109"/>
      <c r="FS22" s="109"/>
      <c r="FT22" s="109"/>
      <c r="FU22" s="109"/>
      <c r="FV22" s="109"/>
      <c r="FW22" s="109"/>
      <c r="FX22" s="109"/>
      <c r="FY22" s="109"/>
      <c r="FZ22" s="109"/>
      <c r="GA22" s="109"/>
      <c r="GB22" s="109"/>
      <c r="GC22" s="109"/>
      <c r="GD22" s="109"/>
      <c r="GE22" s="109"/>
      <c r="GF22" s="109"/>
      <c r="GG22" s="109"/>
      <c r="GH22" s="109"/>
      <c r="GI22" s="109"/>
      <c r="GJ22" s="109"/>
      <c r="GK22" s="109"/>
      <c r="GL22" s="109"/>
      <c r="GM22" s="109"/>
      <c r="GN22" s="109"/>
      <c r="GO22" s="109"/>
      <c r="GP22" s="109"/>
      <c r="GQ22" s="109"/>
      <c r="GR22" s="109"/>
      <c r="GS22" s="109"/>
      <c r="GT22" s="109"/>
      <c r="GU22" s="109"/>
      <c r="GV22" s="109"/>
      <c r="GW22" s="109"/>
      <c r="GX22" s="109"/>
      <c r="GY22" s="109"/>
      <c r="GZ22" s="109"/>
      <c r="HA22" s="109"/>
      <c r="HB22" s="109"/>
      <c r="HC22" s="109"/>
      <c r="HD22" s="109"/>
      <c r="HE22" s="109"/>
      <c r="HF22" s="109"/>
      <c r="HG22" s="109"/>
      <c r="HH22" s="109"/>
      <c r="HI22" s="109"/>
      <c r="HJ22" s="109"/>
      <c r="HK22" s="109"/>
      <c r="HL22" s="109"/>
      <c r="HM22" s="109"/>
      <c r="HN22" s="109"/>
      <c r="HO22" s="109"/>
      <c r="HP22" s="109"/>
      <c r="HQ22" s="109"/>
      <c r="HR22" s="109"/>
      <c r="HS22" s="109"/>
      <c r="HT22" s="109"/>
      <c r="HU22" s="109"/>
      <c r="HV22" s="109"/>
      <c r="HW22" s="109"/>
      <c r="HX22" s="109"/>
      <c r="HY22" s="109"/>
      <c r="HZ22" s="109"/>
      <c r="IA22" s="109"/>
      <c r="IB22" s="109"/>
      <c r="IC22" s="109"/>
      <c r="ID22" s="109"/>
      <c r="IE22" s="109"/>
      <c r="IF22" s="109"/>
      <c r="IG22" s="109"/>
      <c r="IH22" s="109"/>
      <c r="II22" s="109"/>
      <c r="IJ22" s="109"/>
      <c r="IK22" s="109"/>
    </row>
    <row r="23" ht="20.1" customHeight="1" spans="1:245">
      <c r="A23" s="109"/>
      <c r="B23" s="109"/>
      <c r="C23" s="109"/>
      <c r="D23" s="110"/>
      <c r="E23" s="110"/>
      <c r="F23" s="110"/>
      <c r="G23" s="110"/>
      <c r="H23" s="110"/>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09"/>
      <c r="DE23" s="109"/>
      <c r="DF23" s="109"/>
      <c r="DG23" s="109"/>
      <c r="DH23" s="109"/>
      <c r="DI23" s="109"/>
      <c r="DJ23" s="109"/>
      <c r="DK23" s="109"/>
      <c r="DL23" s="109"/>
      <c r="DM23" s="109"/>
      <c r="DN23" s="109"/>
      <c r="DO23" s="109"/>
      <c r="DP23" s="109"/>
      <c r="DQ23" s="109"/>
      <c r="DR23" s="109"/>
      <c r="DS23" s="109"/>
      <c r="DT23" s="109"/>
      <c r="DU23" s="109"/>
      <c r="DV23" s="109"/>
      <c r="DW23" s="109"/>
      <c r="DX23" s="109"/>
      <c r="DY23" s="109"/>
      <c r="DZ23" s="109"/>
      <c r="EA23" s="109"/>
      <c r="EB23" s="109"/>
      <c r="EC23" s="109"/>
      <c r="ED23" s="109"/>
      <c r="EE23" s="109"/>
      <c r="EF23" s="109"/>
      <c r="EG23" s="109"/>
      <c r="EH23" s="109"/>
      <c r="EI23" s="109"/>
      <c r="EJ23" s="109"/>
      <c r="EK23" s="109"/>
      <c r="EL23" s="109"/>
      <c r="EM23" s="109"/>
      <c r="EN23" s="109"/>
      <c r="EO23" s="109"/>
      <c r="EP23" s="109"/>
      <c r="EQ23" s="109"/>
      <c r="ER23" s="109"/>
      <c r="ES23" s="109"/>
      <c r="ET23" s="109"/>
      <c r="EU23" s="109"/>
      <c r="EV23" s="109"/>
      <c r="EW23" s="109"/>
      <c r="EX23" s="109"/>
      <c r="EY23" s="109"/>
      <c r="EZ23" s="109"/>
      <c r="FA23" s="109"/>
      <c r="FB23" s="109"/>
      <c r="FC23" s="109"/>
      <c r="FD23" s="109"/>
      <c r="FE23" s="109"/>
      <c r="FF23" s="109"/>
      <c r="FG23" s="109"/>
      <c r="FH23" s="109"/>
      <c r="FI23" s="109"/>
      <c r="FJ23" s="109"/>
      <c r="FK23" s="109"/>
      <c r="FL23" s="109"/>
      <c r="FM23" s="109"/>
      <c r="FN23" s="109"/>
      <c r="FO23" s="109"/>
      <c r="FP23" s="109"/>
      <c r="FQ23" s="109"/>
      <c r="FR23" s="109"/>
      <c r="FS23" s="109"/>
      <c r="FT23" s="109"/>
      <c r="FU23" s="109"/>
      <c r="FV23" s="109"/>
      <c r="FW23" s="109"/>
      <c r="FX23" s="109"/>
      <c r="FY23" s="109"/>
      <c r="FZ23" s="109"/>
      <c r="GA23" s="109"/>
      <c r="GB23" s="109"/>
      <c r="GC23" s="109"/>
      <c r="GD23" s="109"/>
      <c r="GE23" s="109"/>
      <c r="GF23" s="109"/>
      <c r="GG23" s="109"/>
      <c r="GH23" s="109"/>
      <c r="GI23" s="109"/>
      <c r="GJ23" s="109"/>
      <c r="GK23" s="109"/>
      <c r="GL23" s="109"/>
      <c r="GM23" s="109"/>
      <c r="GN23" s="109"/>
      <c r="GO23" s="109"/>
      <c r="GP23" s="109"/>
      <c r="GQ23" s="109"/>
      <c r="GR23" s="109"/>
      <c r="GS23" s="109"/>
      <c r="GT23" s="109"/>
      <c r="GU23" s="109"/>
      <c r="GV23" s="109"/>
      <c r="GW23" s="109"/>
      <c r="GX23" s="109"/>
      <c r="GY23" s="109"/>
      <c r="GZ23" s="109"/>
      <c r="HA23" s="109"/>
      <c r="HB23" s="109"/>
      <c r="HC23" s="109"/>
      <c r="HD23" s="109"/>
      <c r="HE23" s="109"/>
      <c r="HF23" s="109"/>
      <c r="HG23" s="109"/>
      <c r="HH23" s="109"/>
      <c r="HI23" s="109"/>
      <c r="HJ23" s="109"/>
      <c r="HK23" s="109"/>
      <c r="HL23" s="109"/>
      <c r="HM23" s="109"/>
      <c r="HN23" s="109"/>
      <c r="HO23" s="109"/>
      <c r="HP23" s="109"/>
      <c r="HQ23" s="109"/>
      <c r="HR23" s="109"/>
      <c r="HS23" s="109"/>
      <c r="HT23" s="109"/>
      <c r="HU23" s="109"/>
      <c r="HV23" s="109"/>
      <c r="HW23" s="109"/>
      <c r="HX23" s="109"/>
      <c r="HY23" s="109"/>
      <c r="HZ23" s="109"/>
      <c r="IA23" s="109"/>
      <c r="IB23" s="109"/>
      <c r="IC23" s="109"/>
      <c r="ID23" s="109"/>
      <c r="IE23" s="109"/>
      <c r="IF23" s="109"/>
      <c r="IG23" s="109"/>
      <c r="IH23" s="109"/>
      <c r="II23" s="109"/>
      <c r="IJ23" s="109"/>
      <c r="IK23" s="109"/>
    </row>
    <row r="24" ht="20.1" customHeight="1" spans="1:245">
      <c r="A24" s="109"/>
      <c r="B24" s="109"/>
      <c r="C24" s="109"/>
      <c r="D24" s="110"/>
      <c r="E24" s="110"/>
      <c r="F24" s="110"/>
      <c r="G24" s="110"/>
      <c r="H24" s="110"/>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09"/>
      <c r="DE24" s="109"/>
      <c r="DF24" s="109"/>
      <c r="DG24" s="109"/>
      <c r="DH24" s="109"/>
      <c r="DI24" s="109"/>
      <c r="DJ24" s="109"/>
      <c r="DK24" s="109"/>
      <c r="DL24" s="109"/>
      <c r="DM24" s="109"/>
      <c r="DN24" s="109"/>
      <c r="DO24" s="109"/>
      <c r="DP24" s="109"/>
      <c r="DQ24" s="109"/>
      <c r="DR24" s="109"/>
      <c r="DS24" s="109"/>
      <c r="DT24" s="109"/>
      <c r="DU24" s="109"/>
      <c r="DV24" s="109"/>
      <c r="DW24" s="109"/>
      <c r="DX24" s="109"/>
      <c r="DY24" s="109"/>
      <c r="DZ24" s="109"/>
      <c r="EA24" s="109"/>
      <c r="EB24" s="109"/>
      <c r="EC24" s="109"/>
      <c r="ED24" s="109"/>
      <c r="EE24" s="109"/>
      <c r="EF24" s="109"/>
      <c r="EG24" s="109"/>
      <c r="EH24" s="109"/>
      <c r="EI24" s="109"/>
      <c r="EJ24" s="109"/>
      <c r="EK24" s="109"/>
      <c r="EL24" s="109"/>
      <c r="EM24" s="109"/>
      <c r="EN24" s="109"/>
      <c r="EO24" s="109"/>
      <c r="EP24" s="109"/>
      <c r="EQ24" s="109"/>
      <c r="ER24" s="109"/>
      <c r="ES24" s="109"/>
      <c r="ET24" s="109"/>
      <c r="EU24" s="109"/>
      <c r="EV24" s="109"/>
      <c r="EW24" s="109"/>
      <c r="EX24" s="109"/>
      <c r="EY24" s="109"/>
      <c r="EZ24" s="109"/>
      <c r="FA24" s="109"/>
      <c r="FB24" s="109"/>
      <c r="FC24" s="109"/>
      <c r="FD24" s="109"/>
      <c r="FE24" s="109"/>
      <c r="FF24" s="109"/>
      <c r="FG24" s="109"/>
      <c r="FH24" s="109"/>
      <c r="FI24" s="109"/>
      <c r="FJ24" s="109"/>
      <c r="FK24" s="109"/>
      <c r="FL24" s="109"/>
      <c r="FM24" s="109"/>
      <c r="FN24" s="109"/>
      <c r="FO24" s="109"/>
      <c r="FP24" s="109"/>
      <c r="FQ24" s="109"/>
      <c r="FR24" s="109"/>
      <c r="FS24" s="109"/>
      <c r="FT24" s="109"/>
      <c r="FU24" s="109"/>
      <c r="FV24" s="109"/>
      <c r="FW24" s="109"/>
      <c r="FX24" s="109"/>
      <c r="FY24" s="109"/>
      <c r="FZ24" s="109"/>
      <c r="GA24" s="109"/>
      <c r="GB24" s="109"/>
      <c r="GC24" s="109"/>
      <c r="GD24" s="109"/>
      <c r="GE24" s="109"/>
      <c r="GF24" s="109"/>
      <c r="GG24" s="109"/>
      <c r="GH24" s="109"/>
      <c r="GI24" s="109"/>
      <c r="GJ24" s="109"/>
      <c r="GK24" s="109"/>
      <c r="GL24" s="109"/>
      <c r="GM24" s="109"/>
      <c r="GN24" s="109"/>
      <c r="GO24" s="109"/>
      <c r="GP24" s="109"/>
      <c r="GQ24" s="109"/>
      <c r="GR24" s="109"/>
      <c r="GS24" s="109"/>
      <c r="GT24" s="109"/>
      <c r="GU24" s="109"/>
      <c r="GV24" s="109"/>
      <c r="GW24" s="109"/>
      <c r="GX24" s="109"/>
      <c r="GY24" s="109"/>
      <c r="GZ24" s="109"/>
      <c r="HA24" s="109"/>
      <c r="HB24" s="109"/>
      <c r="HC24" s="109"/>
      <c r="HD24" s="109"/>
      <c r="HE24" s="109"/>
      <c r="HF24" s="109"/>
      <c r="HG24" s="109"/>
      <c r="HH24" s="109"/>
      <c r="HI24" s="109"/>
      <c r="HJ24" s="109"/>
      <c r="HK24" s="109"/>
      <c r="HL24" s="109"/>
      <c r="HM24" s="109"/>
      <c r="HN24" s="109"/>
      <c r="HO24" s="109"/>
      <c r="HP24" s="109"/>
      <c r="HQ24" s="109"/>
      <c r="HR24" s="109"/>
      <c r="HS24" s="109"/>
      <c r="HT24" s="109"/>
      <c r="HU24" s="109"/>
      <c r="HV24" s="109"/>
      <c r="HW24" s="109"/>
      <c r="HX24" s="109"/>
      <c r="HY24" s="109"/>
      <c r="HZ24" s="109"/>
      <c r="IA24" s="109"/>
      <c r="IB24" s="109"/>
      <c r="IC24" s="109"/>
      <c r="ID24" s="109"/>
      <c r="IE24" s="109"/>
      <c r="IF24" s="109"/>
      <c r="IG24" s="109"/>
      <c r="IH24" s="109"/>
      <c r="II24" s="109"/>
      <c r="IJ24" s="109"/>
      <c r="IK24" s="109"/>
    </row>
    <row r="25" ht="20.1" customHeight="1" spans="1:245">
      <c r="A25" s="109"/>
      <c r="B25" s="109"/>
      <c r="C25" s="109"/>
      <c r="D25" s="109"/>
      <c r="E25" s="109"/>
      <c r="F25" s="109"/>
      <c r="G25" s="109"/>
      <c r="H25" s="110"/>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109"/>
      <c r="DZ25" s="109"/>
      <c r="EA25" s="109"/>
      <c r="EB25" s="109"/>
      <c r="EC25" s="109"/>
      <c r="ED25" s="109"/>
      <c r="EE25" s="109"/>
      <c r="EF25" s="109"/>
      <c r="EG25" s="109"/>
      <c r="EH25" s="109"/>
      <c r="EI25" s="109"/>
      <c r="EJ25" s="109"/>
      <c r="EK25" s="109"/>
      <c r="EL25" s="109"/>
      <c r="EM25" s="109"/>
      <c r="EN25" s="109"/>
      <c r="EO25" s="109"/>
      <c r="EP25" s="109"/>
      <c r="EQ25" s="109"/>
      <c r="ER25" s="109"/>
      <c r="ES25" s="109"/>
      <c r="ET25" s="109"/>
      <c r="EU25" s="109"/>
      <c r="EV25" s="109"/>
      <c r="EW25" s="109"/>
      <c r="EX25" s="109"/>
      <c r="EY25" s="109"/>
      <c r="EZ25" s="109"/>
      <c r="FA25" s="109"/>
      <c r="FB25" s="109"/>
      <c r="FC25" s="109"/>
      <c r="FD25" s="109"/>
      <c r="FE25" s="109"/>
      <c r="FF25" s="109"/>
      <c r="FG25" s="109"/>
      <c r="FH25" s="109"/>
      <c r="FI25" s="109"/>
      <c r="FJ25" s="109"/>
      <c r="FK25" s="109"/>
      <c r="FL25" s="109"/>
      <c r="FM25" s="109"/>
      <c r="FN25" s="109"/>
      <c r="FO25" s="109"/>
      <c r="FP25" s="109"/>
      <c r="FQ25" s="109"/>
      <c r="FR25" s="109"/>
      <c r="FS25" s="109"/>
      <c r="FT25" s="109"/>
      <c r="FU25" s="109"/>
      <c r="FV25" s="109"/>
      <c r="FW25" s="109"/>
      <c r="FX25" s="109"/>
      <c r="FY25" s="109"/>
      <c r="FZ25" s="109"/>
      <c r="GA25" s="109"/>
      <c r="GB25" s="109"/>
      <c r="GC25" s="109"/>
      <c r="GD25" s="109"/>
      <c r="GE25" s="109"/>
      <c r="GF25" s="109"/>
      <c r="GG25" s="109"/>
      <c r="GH25" s="109"/>
      <c r="GI25" s="109"/>
      <c r="GJ25" s="109"/>
      <c r="GK25" s="109"/>
      <c r="GL25" s="109"/>
      <c r="GM25" s="109"/>
      <c r="GN25" s="109"/>
      <c r="GO25" s="109"/>
      <c r="GP25" s="109"/>
      <c r="GQ25" s="109"/>
      <c r="GR25" s="109"/>
      <c r="GS25" s="109"/>
      <c r="GT25" s="109"/>
      <c r="GU25" s="109"/>
      <c r="GV25" s="109"/>
      <c r="GW25" s="109"/>
      <c r="GX25" s="109"/>
      <c r="GY25" s="109"/>
      <c r="GZ25" s="109"/>
      <c r="HA25" s="109"/>
      <c r="HB25" s="109"/>
      <c r="HC25" s="109"/>
      <c r="HD25" s="109"/>
      <c r="HE25" s="109"/>
      <c r="HF25" s="109"/>
      <c r="HG25" s="109"/>
      <c r="HH25" s="109"/>
      <c r="HI25" s="109"/>
      <c r="HJ25" s="109"/>
      <c r="HK25" s="109"/>
      <c r="HL25" s="109"/>
      <c r="HM25" s="109"/>
      <c r="HN25" s="109"/>
      <c r="HO25" s="109"/>
      <c r="HP25" s="109"/>
      <c r="HQ25" s="109"/>
      <c r="HR25" s="109"/>
      <c r="HS25" s="109"/>
      <c r="HT25" s="109"/>
      <c r="HU25" s="109"/>
      <c r="HV25" s="109"/>
      <c r="HW25" s="109"/>
      <c r="HX25" s="109"/>
      <c r="HY25" s="109"/>
      <c r="HZ25" s="109"/>
      <c r="IA25" s="109"/>
      <c r="IB25" s="109"/>
      <c r="IC25" s="109"/>
      <c r="ID25" s="109"/>
      <c r="IE25" s="109"/>
      <c r="IF25" s="109"/>
      <c r="IG25" s="109"/>
      <c r="IH25" s="109"/>
      <c r="II25" s="109"/>
      <c r="IJ25" s="109"/>
      <c r="IK25" s="109"/>
    </row>
    <row r="26" ht="20.1" customHeight="1" spans="1:245">
      <c r="A26" s="109"/>
      <c r="B26" s="109"/>
      <c r="C26" s="109"/>
      <c r="D26" s="110"/>
      <c r="E26" s="110"/>
      <c r="F26" s="110"/>
      <c r="G26" s="110"/>
      <c r="H26" s="110"/>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c r="DY26" s="109"/>
      <c r="DZ26" s="109"/>
      <c r="EA26" s="109"/>
      <c r="EB26" s="109"/>
      <c r="EC26" s="109"/>
      <c r="ED26" s="109"/>
      <c r="EE26" s="109"/>
      <c r="EF26" s="109"/>
      <c r="EG26" s="109"/>
      <c r="EH26" s="109"/>
      <c r="EI26" s="109"/>
      <c r="EJ26" s="109"/>
      <c r="EK26" s="109"/>
      <c r="EL26" s="109"/>
      <c r="EM26" s="109"/>
      <c r="EN26" s="109"/>
      <c r="EO26" s="109"/>
      <c r="EP26" s="109"/>
      <c r="EQ26" s="109"/>
      <c r="ER26" s="109"/>
      <c r="ES26" s="109"/>
      <c r="ET26" s="109"/>
      <c r="EU26" s="109"/>
      <c r="EV26" s="109"/>
      <c r="EW26" s="109"/>
      <c r="EX26" s="109"/>
      <c r="EY26" s="109"/>
      <c r="EZ26" s="109"/>
      <c r="FA26" s="109"/>
      <c r="FB26" s="109"/>
      <c r="FC26" s="109"/>
      <c r="FD26" s="109"/>
      <c r="FE26" s="109"/>
      <c r="FF26" s="109"/>
      <c r="FG26" s="109"/>
      <c r="FH26" s="109"/>
      <c r="FI26" s="109"/>
      <c r="FJ26" s="109"/>
      <c r="FK26" s="109"/>
      <c r="FL26" s="109"/>
      <c r="FM26" s="109"/>
      <c r="FN26" s="109"/>
      <c r="FO26" s="109"/>
      <c r="FP26" s="109"/>
      <c r="FQ26" s="109"/>
      <c r="FR26" s="109"/>
      <c r="FS26" s="109"/>
      <c r="FT26" s="109"/>
      <c r="FU26" s="109"/>
      <c r="FV26" s="109"/>
      <c r="FW26" s="109"/>
      <c r="FX26" s="109"/>
      <c r="FY26" s="109"/>
      <c r="FZ26" s="109"/>
      <c r="GA26" s="109"/>
      <c r="GB26" s="109"/>
      <c r="GC26" s="109"/>
      <c r="GD26" s="109"/>
      <c r="GE26" s="109"/>
      <c r="GF26" s="109"/>
      <c r="GG26" s="109"/>
      <c r="GH26" s="109"/>
      <c r="GI26" s="109"/>
      <c r="GJ26" s="109"/>
      <c r="GK26" s="109"/>
      <c r="GL26" s="109"/>
      <c r="GM26" s="109"/>
      <c r="GN26" s="109"/>
      <c r="GO26" s="109"/>
      <c r="GP26" s="109"/>
      <c r="GQ26" s="109"/>
      <c r="GR26" s="109"/>
      <c r="GS26" s="109"/>
      <c r="GT26" s="109"/>
      <c r="GU26" s="109"/>
      <c r="GV26" s="109"/>
      <c r="GW26" s="109"/>
      <c r="GX26" s="109"/>
      <c r="GY26" s="109"/>
      <c r="GZ26" s="109"/>
      <c r="HA26" s="109"/>
      <c r="HB26" s="109"/>
      <c r="HC26" s="109"/>
      <c r="HD26" s="109"/>
      <c r="HE26" s="109"/>
      <c r="HF26" s="109"/>
      <c r="HG26" s="109"/>
      <c r="HH26" s="109"/>
      <c r="HI26" s="109"/>
      <c r="HJ26" s="109"/>
      <c r="HK26" s="109"/>
      <c r="HL26" s="109"/>
      <c r="HM26" s="109"/>
      <c r="HN26" s="109"/>
      <c r="HO26" s="109"/>
      <c r="HP26" s="109"/>
      <c r="HQ26" s="109"/>
      <c r="HR26" s="109"/>
      <c r="HS26" s="109"/>
      <c r="HT26" s="109"/>
      <c r="HU26" s="109"/>
      <c r="HV26" s="109"/>
      <c r="HW26" s="109"/>
      <c r="HX26" s="109"/>
      <c r="HY26" s="109"/>
      <c r="HZ26" s="109"/>
      <c r="IA26" s="109"/>
      <c r="IB26" s="109"/>
      <c r="IC26" s="109"/>
      <c r="ID26" s="109"/>
      <c r="IE26" s="109"/>
      <c r="IF26" s="109"/>
      <c r="IG26" s="109"/>
      <c r="IH26" s="109"/>
      <c r="II26" s="109"/>
      <c r="IJ26" s="109"/>
      <c r="IK26" s="109"/>
    </row>
    <row r="27" ht="20.1" customHeight="1" spans="1:245">
      <c r="A27" s="109"/>
      <c r="B27" s="109"/>
      <c r="C27" s="109"/>
      <c r="D27" s="110"/>
      <c r="E27" s="110"/>
      <c r="F27" s="110"/>
      <c r="G27" s="110"/>
      <c r="H27" s="110"/>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c r="DY27" s="109"/>
      <c r="DZ27" s="109"/>
      <c r="EA27" s="109"/>
      <c r="EB27" s="109"/>
      <c r="EC27" s="109"/>
      <c r="ED27" s="109"/>
      <c r="EE27" s="109"/>
      <c r="EF27" s="109"/>
      <c r="EG27" s="109"/>
      <c r="EH27" s="109"/>
      <c r="EI27" s="109"/>
      <c r="EJ27" s="109"/>
      <c r="EK27" s="109"/>
      <c r="EL27" s="109"/>
      <c r="EM27" s="109"/>
      <c r="EN27" s="109"/>
      <c r="EO27" s="109"/>
      <c r="EP27" s="109"/>
      <c r="EQ27" s="109"/>
      <c r="ER27" s="109"/>
      <c r="ES27" s="109"/>
      <c r="ET27" s="109"/>
      <c r="EU27" s="109"/>
      <c r="EV27" s="109"/>
      <c r="EW27" s="109"/>
      <c r="EX27" s="109"/>
      <c r="EY27" s="109"/>
      <c r="EZ27" s="109"/>
      <c r="FA27" s="109"/>
      <c r="FB27" s="109"/>
      <c r="FC27" s="109"/>
      <c r="FD27" s="109"/>
      <c r="FE27" s="109"/>
      <c r="FF27" s="109"/>
      <c r="FG27" s="109"/>
      <c r="FH27" s="109"/>
      <c r="FI27" s="109"/>
      <c r="FJ27" s="109"/>
      <c r="FK27" s="109"/>
      <c r="FL27" s="109"/>
      <c r="FM27" s="109"/>
      <c r="FN27" s="109"/>
      <c r="FO27" s="109"/>
      <c r="FP27" s="109"/>
      <c r="FQ27" s="109"/>
      <c r="FR27" s="109"/>
      <c r="FS27" s="109"/>
      <c r="FT27" s="109"/>
      <c r="FU27" s="109"/>
      <c r="FV27" s="109"/>
      <c r="FW27" s="109"/>
      <c r="FX27" s="109"/>
      <c r="FY27" s="109"/>
      <c r="FZ27" s="109"/>
      <c r="GA27" s="109"/>
      <c r="GB27" s="109"/>
      <c r="GC27" s="109"/>
      <c r="GD27" s="109"/>
      <c r="GE27" s="109"/>
      <c r="GF27" s="109"/>
      <c r="GG27" s="109"/>
      <c r="GH27" s="109"/>
      <c r="GI27" s="109"/>
      <c r="GJ27" s="109"/>
      <c r="GK27" s="109"/>
      <c r="GL27" s="109"/>
      <c r="GM27" s="109"/>
      <c r="GN27" s="109"/>
      <c r="GO27" s="109"/>
      <c r="GP27" s="109"/>
      <c r="GQ27" s="109"/>
      <c r="GR27" s="109"/>
      <c r="GS27" s="109"/>
      <c r="GT27" s="109"/>
      <c r="GU27" s="109"/>
      <c r="GV27" s="109"/>
      <c r="GW27" s="109"/>
      <c r="GX27" s="109"/>
      <c r="GY27" s="109"/>
      <c r="GZ27" s="109"/>
      <c r="HA27" s="109"/>
      <c r="HB27" s="109"/>
      <c r="HC27" s="109"/>
      <c r="HD27" s="109"/>
      <c r="HE27" s="109"/>
      <c r="HF27" s="109"/>
      <c r="HG27" s="109"/>
      <c r="HH27" s="109"/>
      <c r="HI27" s="109"/>
      <c r="HJ27" s="109"/>
      <c r="HK27" s="109"/>
      <c r="HL27" s="109"/>
      <c r="HM27" s="109"/>
      <c r="HN27" s="109"/>
      <c r="HO27" s="109"/>
      <c r="HP27" s="109"/>
      <c r="HQ27" s="109"/>
      <c r="HR27" s="109"/>
      <c r="HS27" s="109"/>
      <c r="HT27" s="109"/>
      <c r="HU27" s="109"/>
      <c r="HV27" s="109"/>
      <c r="HW27" s="109"/>
      <c r="HX27" s="109"/>
      <c r="HY27" s="109"/>
      <c r="HZ27" s="109"/>
      <c r="IA27" s="109"/>
      <c r="IB27" s="109"/>
      <c r="IC27" s="109"/>
      <c r="ID27" s="109"/>
      <c r="IE27" s="109"/>
      <c r="IF27" s="109"/>
      <c r="IG27" s="109"/>
      <c r="IH27" s="109"/>
      <c r="II27" s="109"/>
      <c r="IJ27" s="109"/>
      <c r="IK27" s="109"/>
    </row>
    <row r="28" ht="20.1" customHeight="1" spans="1:245">
      <c r="A28" s="109"/>
      <c r="B28" s="109"/>
      <c r="C28" s="109"/>
      <c r="D28" s="109"/>
      <c r="E28" s="109"/>
      <c r="F28" s="109"/>
      <c r="G28" s="109"/>
      <c r="H28" s="110"/>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c r="EO28" s="109"/>
      <c r="EP28" s="109"/>
      <c r="EQ28" s="109"/>
      <c r="ER28" s="109"/>
      <c r="ES28" s="109"/>
      <c r="ET28" s="109"/>
      <c r="EU28" s="109"/>
      <c r="EV28" s="109"/>
      <c r="EW28" s="109"/>
      <c r="EX28" s="109"/>
      <c r="EY28" s="109"/>
      <c r="EZ28" s="109"/>
      <c r="FA28" s="109"/>
      <c r="FB28" s="109"/>
      <c r="FC28" s="109"/>
      <c r="FD28" s="109"/>
      <c r="FE28" s="109"/>
      <c r="FF28" s="109"/>
      <c r="FG28" s="109"/>
      <c r="FH28" s="109"/>
      <c r="FI28" s="109"/>
      <c r="FJ28" s="109"/>
      <c r="FK28" s="109"/>
      <c r="FL28" s="109"/>
      <c r="FM28" s="109"/>
      <c r="FN28" s="109"/>
      <c r="FO28" s="109"/>
      <c r="FP28" s="109"/>
      <c r="FQ28" s="109"/>
      <c r="FR28" s="109"/>
      <c r="FS28" s="109"/>
      <c r="FT28" s="109"/>
      <c r="FU28" s="109"/>
      <c r="FV28" s="109"/>
      <c r="FW28" s="109"/>
      <c r="FX28" s="109"/>
      <c r="FY28" s="109"/>
      <c r="FZ28" s="109"/>
      <c r="GA28" s="109"/>
      <c r="GB28" s="109"/>
      <c r="GC28" s="109"/>
      <c r="GD28" s="109"/>
      <c r="GE28" s="109"/>
      <c r="GF28" s="109"/>
      <c r="GG28" s="109"/>
      <c r="GH28" s="109"/>
      <c r="GI28" s="109"/>
      <c r="GJ28" s="109"/>
      <c r="GK28" s="109"/>
      <c r="GL28" s="109"/>
      <c r="GM28" s="109"/>
      <c r="GN28" s="109"/>
      <c r="GO28" s="109"/>
      <c r="GP28" s="109"/>
      <c r="GQ28" s="109"/>
      <c r="GR28" s="109"/>
      <c r="GS28" s="109"/>
      <c r="GT28" s="109"/>
      <c r="GU28" s="109"/>
      <c r="GV28" s="109"/>
      <c r="GW28" s="109"/>
      <c r="GX28" s="109"/>
      <c r="GY28" s="109"/>
      <c r="GZ28" s="109"/>
      <c r="HA28" s="109"/>
      <c r="HB28" s="109"/>
      <c r="HC28" s="109"/>
      <c r="HD28" s="109"/>
      <c r="HE28" s="109"/>
      <c r="HF28" s="109"/>
      <c r="HG28" s="109"/>
      <c r="HH28" s="109"/>
      <c r="HI28" s="109"/>
      <c r="HJ28" s="109"/>
      <c r="HK28" s="109"/>
      <c r="HL28" s="109"/>
      <c r="HM28" s="109"/>
      <c r="HN28" s="109"/>
      <c r="HO28" s="109"/>
      <c r="HP28" s="109"/>
      <c r="HQ28" s="109"/>
      <c r="HR28" s="109"/>
      <c r="HS28" s="109"/>
      <c r="HT28" s="109"/>
      <c r="HU28" s="109"/>
      <c r="HV28" s="109"/>
      <c r="HW28" s="109"/>
      <c r="HX28" s="109"/>
      <c r="HY28" s="109"/>
      <c r="HZ28" s="109"/>
      <c r="IA28" s="109"/>
      <c r="IB28" s="109"/>
      <c r="IC28" s="109"/>
      <c r="ID28" s="109"/>
      <c r="IE28" s="109"/>
      <c r="IF28" s="109"/>
      <c r="IG28" s="109"/>
      <c r="IH28" s="109"/>
      <c r="II28" s="109"/>
      <c r="IJ28" s="109"/>
      <c r="IK28" s="109"/>
    </row>
    <row r="29" ht="20.1" customHeight="1" spans="1:245">
      <c r="A29" s="109"/>
      <c r="B29" s="109"/>
      <c r="C29" s="109"/>
      <c r="D29" s="110"/>
      <c r="E29" s="110"/>
      <c r="F29" s="110"/>
      <c r="G29" s="110"/>
      <c r="H29" s="110"/>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109"/>
      <c r="FG29" s="109"/>
      <c r="FH29" s="109"/>
      <c r="FI29" s="109"/>
      <c r="FJ29" s="109"/>
      <c r="FK29" s="109"/>
      <c r="FL29" s="109"/>
      <c r="FM29" s="109"/>
      <c r="FN29" s="109"/>
      <c r="FO29" s="109"/>
      <c r="FP29" s="109"/>
      <c r="FQ29" s="109"/>
      <c r="FR29" s="109"/>
      <c r="FS29" s="109"/>
      <c r="FT29" s="109"/>
      <c r="FU29" s="109"/>
      <c r="FV29" s="109"/>
      <c r="FW29" s="109"/>
      <c r="FX29" s="109"/>
      <c r="FY29" s="109"/>
      <c r="FZ29" s="109"/>
      <c r="GA29" s="109"/>
      <c r="GB29" s="109"/>
      <c r="GC29" s="109"/>
      <c r="GD29" s="109"/>
      <c r="GE29" s="109"/>
      <c r="GF29" s="109"/>
      <c r="GG29" s="109"/>
      <c r="GH29" s="109"/>
      <c r="GI29" s="109"/>
      <c r="GJ29" s="109"/>
      <c r="GK29" s="109"/>
      <c r="GL29" s="109"/>
      <c r="GM29" s="109"/>
      <c r="GN29" s="109"/>
      <c r="GO29" s="109"/>
      <c r="GP29" s="109"/>
      <c r="GQ29" s="109"/>
      <c r="GR29" s="109"/>
      <c r="GS29" s="109"/>
      <c r="GT29" s="109"/>
      <c r="GU29" s="109"/>
      <c r="GV29" s="109"/>
      <c r="GW29" s="109"/>
      <c r="GX29" s="109"/>
      <c r="GY29" s="109"/>
      <c r="GZ29" s="109"/>
      <c r="HA29" s="109"/>
      <c r="HB29" s="109"/>
      <c r="HC29" s="109"/>
      <c r="HD29" s="109"/>
      <c r="HE29" s="109"/>
      <c r="HF29" s="109"/>
      <c r="HG29" s="109"/>
      <c r="HH29" s="109"/>
      <c r="HI29" s="109"/>
      <c r="HJ29" s="109"/>
      <c r="HK29" s="109"/>
      <c r="HL29" s="109"/>
      <c r="HM29" s="109"/>
      <c r="HN29" s="109"/>
      <c r="HO29" s="109"/>
      <c r="HP29" s="109"/>
      <c r="HQ29" s="109"/>
      <c r="HR29" s="109"/>
      <c r="HS29" s="109"/>
      <c r="HT29" s="109"/>
      <c r="HU29" s="109"/>
      <c r="HV29" s="109"/>
      <c r="HW29" s="109"/>
      <c r="HX29" s="109"/>
      <c r="HY29" s="109"/>
      <c r="HZ29" s="109"/>
      <c r="IA29" s="109"/>
      <c r="IB29" s="109"/>
      <c r="IC29" s="109"/>
      <c r="ID29" s="109"/>
      <c r="IE29" s="109"/>
      <c r="IF29" s="109"/>
      <c r="IG29" s="109"/>
      <c r="IH29" s="109"/>
      <c r="II29" s="109"/>
      <c r="IJ29" s="109"/>
      <c r="IK29" s="109"/>
    </row>
    <row r="30" ht="20.1" customHeight="1" spans="1:245">
      <c r="A30" s="109"/>
      <c r="B30" s="109"/>
      <c r="C30" s="109"/>
      <c r="D30" s="110"/>
      <c r="E30" s="110"/>
      <c r="F30" s="110"/>
      <c r="G30" s="110"/>
      <c r="H30" s="110"/>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c r="EO30" s="109"/>
      <c r="EP30" s="109"/>
      <c r="EQ30" s="109"/>
      <c r="ER30" s="109"/>
      <c r="ES30" s="109"/>
      <c r="ET30" s="109"/>
      <c r="EU30" s="109"/>
      <c r="EV30" s="109"/>
      <c r="EW30" s="109"/>
      <c r="EX30" s="109"/>
      <c r="EY30" s="109"/>
      <c r="EZ30" s="109"/>
      <c r="FA30" s="109"/>
      <c r="FB30" s="109"/>
      <c r="FC30" s="109"/>
      <c r="FD30" s="109"/>
      <c r="FE30" s="109"/>
      <c r="FF30" s="109"/>
      <c r="FG30" s="109"/>
      <c r="FH30" s="109"/>
      <c r="FI30" s="109"/>
      <c r="FJ30" s="109"/>
      <c r="FK30" s="109"/>
      <c r="FL30" s="109"/>
      <c r="FM30" s="109"/>
      <c r="FN30" s="109"/>
      <c r="FO30" s="109"/>
      <c r="FP30" s="109"/>
      <c r="FQ30" s="109"/>
      <c r="FR30" s="109"/>
      <c r="FS30" s="109"/>
      <c r="FT30" s="109"/>
      <c r="FU30" s="109"/>
      <c r="FV30" s="109"/>
      <c r="FW30" s="109"/>
      <c r="FX30" s="109"/>
      <c r="FY30" s="109"/>
      <c r="FZ30" s="109"/>
      <c r="GA30" s="109"/>
      <c r="GB30" s="109"/>
      <c r="GC30" s="109"/>
      <c r="GD30" s="109"/>
      <c r="GE30" s="109"/>
      <c r="GF30" s="109"/>
      <c r="GG30" s="109"/>
      <c r="GH30" s="109"/>
      <c r="GI30" s="109"/>
      <c r="GJ30" s="109"/>
      <c r="GK30" s="109"/>
      <c r="GL30" s="109"/>
      <c r="GM30" s="109"/>
      <c r="GN30" s="109"/>
      <c r="GO30" s="109"/>
      <c r="GP30" s="109"/>
      <c r="GQ30" s="109"/>
      <c r="GR30" s="109"/>
      <c r="GS30" s="109"/>
      <c r="GT30" s="109"/>
      <c r="GU30" s="109"/>
      <c r="GV30" s="109"/>
      <c r="GW30" s="109"/>
      <c r="GX30" s="109"/>
      <c r="GY30" s="109"/>
      <c r="GZ30" s="109"/>
      <c r="HA30" s="109"/>
      <c r="HB30" s="109"/>
      <c r="HC30" s="109"/>
      <c r="HD30" s="109"/>
      <c r="HE30" s="109"/>
      <c r="HF30" s="109"/>
      <c r="HG30" s="109"/>
      <c r="HH30" s="109"/>
      <c r="HI30" s="109"/>
      <c r="HJ30" s="109"/>
      <c r="HK30" s="109"/>
      <c r="HL30" s="109"/>
      <c r="HM30" s="109"/>
      <c r="HN30" s="109"/>
      <c r="HO30" s="109"/>
      <c r="HP30" s="109"/>
      <c r="HQ30" s="109"/>
      <c r="HR30" s="109"/>
      <c r="HS30" s="109"/>
      <c r="HT30" s="109"/>
      <c r="HU30" s="109"/>
      <c r="HV30" s="109"/>
      <c r="HW30" s="109"/>
      <c r="HX30" s="109"/>
      <c r="HY30" s="109"/>
      <c r="HZ30" s="109"/>
      <c r="IA30" s="109"/>
      <c r="IB30" s="109"/>
      <c r="IC30" s="109"/>
      <c r="ID30" s="109"/>
      <c r="IE30" s="109"/>
      <c r="IF30" s="109"/>
      <c r="IG30" s="109"/>
      <c r="IH30" s="109"/>
      <c r="II30" s="109"/>
      <c r="IJ30" s="109"/>
      <c r="IK30" s="109"/>
    </row>
    <row r="31" ht="20.1" customHeight="1" spans="1:245">
      <c r="A31" s="109"/>
      <c r="B31" s="109"/>
      <c r="C31" s="109"/>
      <c r="D31" s="109"/>
      <c r="E31" s="109"/>
      <c r="F31" s="109"/>
      <c r="G31" s="109"/>
      <c r="H31" s="110"/>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c r="EO31" s="109"/>
      <c r="EP31" s="109"/>
      <c r="EQ31" s="109"/>
      <c r="ER31" s="109"/>
      <c r="ES31" s="109"/>
      <c r="ET31" s="109"/>
      <c r="EU31" s="109"/>
      <c r="EV31" s="109"/>
      <c r="EW31" s="109"/>
      <c r="EX31" s="109"/>
      <c r="EY31" s="109"/>
      <c r="EZ31" s="109"/>
      <c r="FA31" s="109"/>
      <c r="FB31" s="109"/>
      <c r="FC31" s="109"/>
      <c r="FD31" s="109"/>
      <c r="FE31" s="109"/>
      <c r="FF31" s="109"/>
      <c r="FG31" s="109"/>
      <c r="FH31" s="109"/>
      <c r="FI31" s="109"/>
      <c r="FJ31" s="109"/>
      <c r="FK31" s="109"/>
      <c r="FL31" s="109"/>
      <c r="FM31" s="109"/>
      <c r="FN31" s="109"/>
      <c r="FO31" s="109"/>
      <c r="FP31" s="109"/>
      <c r="FQ31" s="109"/>
      <c r="FR31" s="109"/>
      <c r="FS31" s="109"/>
      <c r="FT31" s="109"/>
      <c r="FU31" s="109"/>
      <c r="FV31" s="109"/>
      <c r="FW31" s="109"/>
      <c r="FX31" s="109"/>
      <c r="FY31" s="109"/>
      <c r="FZ31" s="109"/>
      <c r="GA31" s="109"/>
      <c r="GB31" s="109"/>
      <c r="GC31" s="109"/>
      <c r="GD31" s="109"/>
      <c r="GE31" s="109"/>
      <c r="GF31" s="109"/>
      <c r="GG31" s="109"/>
      <c r="GH31" s="109"/>
      <c r="GI31" s="109"/>
      <c r="GJ31" s="109"/>
      <c r="GK31" s="109"/>
      <c r="GL31" s="109"/>
      <c r="GM31" s="109"/>
      <c r="GN31" s="109"/>
      <c r="GO31" s="109"/>
      <c r="GP31" s="109"/>
      <c r="GQ31" s="109"/>
      <c r="GR31" s="109"/>
      <c r="GS31" s="109"/>
      <c r="GT31" s="109"/>
      <c r="GU31" s="109"/>
      <c r="GV31" s="109"/>
      <c r="GW31" s="109"/>
      <c r="GX31" s="109"/>
      <c r="GY31" s="109"/>
      <c r="GZ31" s="109"/>
      <c r="HA31" s="109"/>
      <c r="HB31" s="109"/>
      <c r="HC31" s="109"/>
      <c r="HD31" s="109"/>
      <c r="HE31" s="109"/>
      <c r="HF31" s="109"/>
      <c r="HG31" s="109"/>
      <c r="HH31" s="109"/>
      <c r="HI31" s="109"/>
      <c r="HJ31" s="109"/>
      <c r="HK31" s="109"/>
      <c r="HL31" s="109"/>
      <c r="HM31" s="109"/>
      <c r="HN31" s="109"/>
      <c r="HO31" s="109"/>
      <c r="HP31" s="109"/>
      <c r="HQ31" s="109"/>
      <c r="HR31" s="109"/>
      <c r="HS31" s="109"/>
      <c r="HT31" s="109"/>
      <c r="HU31" s="109"/>
      <c r="HV31" s="109"/>
      <c r="HW31" s="109"/>
      <c r="HX31" s="109"/>
      <c r="HY31" s="109"/>
      <c r="HZ31" s="109"/>
      <c r="IA31" s="109"/>
      <c r="IB31" s="109"/>
      <c r="IC31" s="109"/>
      <c r="ID31" s="109"/>
      <c r="IE31" s="109"/>
      <c r="IF31" s="109"/>
      <c r="IG31" s="109"/>
      <c r="IH31" s="109"/>
      <c r="II31" s="109"/>
      <c r="IJ31" s="109"/>
      <c r="IK31" s="109"/>
    </row>
    <row r="32" ht="20.1" customHeight="1" spans="1:245">
      <c r="A32" s="109"/>
      <c r="B32" s="109"/>
      <c r="C32" s="109"/>
      <c r="D32" s="109"/>
      <c r="E32" s="111"/>
      <c r="F32" s="111"/>
      <c r="G32" s="111"/>
      <c r="H32" s="110"/>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S32" s="109"/>
      <c r="BT32" s="109"/>
      <c r="BU32" s="10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c r="EO32" s="109"/>
      <c r="EP32" s="109"/>
      <c r="EQ32" s="109"/>
      <c r="ER32" s="109"/>
      <c r="ES32" s="109"/>
      <c r="ET32" s="109"/>
      <c r="EU32" s="109"/>
      <c r="EV32" s="109"/>
      <c r="EW32" s="109"/>
      <c r="EX32" s="109"/>
      <c r="EY32" s="109"/>
      <c r="EZ32" s="109"/>
      <c r="FA32" s="109"/>
      <c r="FB32" s="109"/>
      <c r="FC32" s="109"/>
      <c r="FD32" s="109"/>
      <c r="FE32" s="109"/>
      <c r="FF32" s="109"/>
      <c r="FG32" s="109"/>
      <c r="FH32" s="109"/>
      <c r="FI32" s="109"/>
      <c r="FJ32" s="109"/>
      <c r="FK32" s="109"/>
      <c r="FL32" s="109"/>
      <c r="FM32" s="109"/>
      <c r="FN32" s="109"/>
      <c r="FO32" s="109"/>
      <c r="FP32" s="109"/>
      <c r="FQ32" s="109"/>
      <c r="FR32" s="109"/>
      <c r="FS32" s="109"/>
      <c r="FT32" s="109"/>
      <c r="FU32" s="109"/>
      <c r="FV32" s="109"/>
      <c r="FW32" s="109"/>
      <c r="FX32" s="109"/>
      <c r="FY32" s="109"/>
      <c r="FZ32" s="109"/>
      <c r="GA32" s="109"/>
      <c r="GB32" s="109"/>
      <c r="GC32" s="109"/>
      <c r="GD32" s="109"/>
      <c r="GE32" s="109"/>
      <c r="GF32" s="109"/>
      <c r="GG32" s="109"/>
      <c r="GH32" s="109"/>
      <c r="GI32" s="109"/>
      <c r="GJ32" s="109"/>
      <c r="GK32" s="109"/>
      <c r="GL32" s="109"/>
      <c r="GM32" s="109"/>
      <c r="GN32" s="109"/>
      <c r="GO32" s="109"/>
      <c r="GP32" s="109"/>
      <c r="GQ32" s="109"/>
      <c r="GR32" s="109"/>
      <c r="GS32" s="109"/>
      <c r="GT32" s="109"/>
      <c r="GU32" s="109"/>
      <c r="GV32" s="109"/>
      <c r="GW32" s="109"/>
      <c r="GX32" s="109"/>
      <c r="GY32" s="109"/>
      <c r="GZ32" s="109"/>
      <c r="HA32" s="109"/>
      <c r="HB32" s="109"/>
      <c r="HC32" s="109"/>
      <c r="HD32" s="109"/>
      <c r="HE32" s="109"/>
      <c r="HF32" s="109"/>
      <c r="HG32" s="109"/>
      <c r="HH32" s="109"/>
      <c r="HI32" s="109"/>
      <c r="HJ32" s="109"/>
      <c r="HK32" s="109"/>
      <c r="HL32" s="109"/>
      <c r="HM32" s="109"/>
      <c r="HN32" s="109"/>
      <c r="HO32" s="109"/>
      <c r="HP32" s="109"/>
      <c r="HQ32" s="109"/>
      <c r="HR32" s="109"/>
      <c r="HS32" s="109"/>
      <c r="HT32" s="109"/>
      <c r="HU32" s="109"/>
      <c r="HV32" s="109"/>
      <c r="HW32" s="109"/>
      <c r="HX32" s="109"/>
      <c r="HY32" s="109"/>
      <c r="HZ32" s="109"/>
      <c r="IA32" s="109"/>
      <c r="IB32" s="109"/>
      <c r="IC32" s="109"/>
      <c r="ID32" s="109"/>
      <c r="IE32" s="109"/>
      <c r="IF32" s="109"/>
      <c r="IG32" s="109"/>
      <c r="IH32" s="109"/>
      <c r="II32" s="109"/>
      <c r="IJ32" s="109"/>
      <c r="IK32" s="109"/>
    </row>
    <row r="33" ht="20.1" customHeight="1" spans="1:245">
      <c r="A33" s="109"/>
      <c r="B33" s="109"/>
      <c r="C33" s="109"/>
      <c r="D33" s="109"/>
      <c r="E33" s="111"/>
      <c r="F33" s="111"/>
      <c r="G33" s="111"/>
      <c r="H33" s="110"/>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S33" s="109"/>
      <c r="BT33" s="109"/>
      <c r="BU33" s="10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c r="EO33" s="109"/>
      <c r="EP33" s="109"/>
      <c r="EQ33" s="109"/>
      <c r="ER33" s="109"/>
      <c r="ES33" s="109"/>
      <c r="ET33" s="109"/>
      <c r="EU33" s="109"/>
      <c r="EV33" s="109"/>
      <c r="EW33" s="109"/>
      <c r="EX33" s="109"/>
      <c r="EY33" s="109"/>
      <c r="EZ33" s="109"/>
      <c r="FA33" s="109"/>
      <c r="FB33" s="109"/>
      <c r="FC33" s="109"/>
      <c r="FD33" s="109"/>
      <c r="FE33" s="109"/>
      <c r="FF33" s="109"/>
      <c r="FG33" s="109"/>
      <c r="FH33" s="109"/>
      <c r="FI33" s="109"/>
      <c r="FJ33" s="109"/>
      <c r="FK33" s="109"/>
      <c r="FL33" s="109"/>
      <c r="FM33" s="109"/>
      <c r="FN33" s="109"/>
      <c r="FO33" s="109"/>
      <c r="FP33" s="109"/>
      <c r="FQ33" s="109"/>
      <c r="FR33" s="109"/>
      <c r="FS33" s="109"/>
      <c r="FT33" s="109"/>
      <c r="FU33" s="109"/>
      <c r="FV33" s="109"/>
      <c r="FW33" s="109"/>
      <c r="FX33" s="109"/>
      <c r="FY33" s="109"/>
      <c r="FZ33" s="109"/>
      <c r="GA33" s="109"/>
      <c r="GB33" s="109"/>
      <c r="GC33" s="109"/>
      <c r="GD33" s="109"/>
      <c r="GE33" s="109"/>
      <c r="GF33" s="109"/>
      <c r="GG33" s="109"/>
      <c r="GH33" s="109"/>
      <c r="GI33" s="109"/>
      <c r="GJ33" s="109"/>
      <c r="GK33" s="109"/>
      <c r="GL33" s="109"/>
      <c r="GM33" s="109"/>
      <c r="GN33" s="109"/>
      <c r="GO33" s="109"/>
      <c r="GP33" s="109"/>
      <c r="GQ33" s="109"/>
      <c r="GR33" s="109"/>
      <c r="GS33" s="109"/>
      <c r="GT33" s="109"/>
      <c r="GU33" s="109"/>
      <c r="GV33" s="109"/>
      <c r="GW33" s="109"/>
      <c r="GX33" s="109"/>
      <c r="GY33" s="109"/>
      <c r="GZ33" s="109"/>
      <c r="HA33" s="109"/>
      <c r="HB33" s="109"/>
      <c r="HC33" s="109"/>
      <c r="HD33" s="109"/>
      <c r="HE33" s="109"/>
      <c r="HF33" s="109"/>
      <c r="HG33" s="109"/>
      <c r="HH33" s="109"/>
      <c r="HI33" s="109"/>
      <c r="HJ33" s="109"/>
      <c r="HK33" s="109"/>
      <c r="HL33" s="109"/>
      <c r="HM33" s="109"/>
      <c r="HN33" s="109"/>
      <c r="HO33" s="109"/>
      <c r="HP33" s="109"/>
      <c r="HQ33" s="109"/>
      <c r="HR33" s="109"/>
      <c r="HS33" s="109"/>
      <c r="HT33" s="109"/>
      <c r="HU33" s="109"/>
      <c r="HV33" s="109"/>
      <c r="HW33" s="109"/>
      <c r="HX33" s="109"/>
      <c r="HY33" s="109"/>
      <c r="HZ33" s="109"/>
      <c r="IA33" s="109"/>
      <c r="IB33" s="109"/>
      <c r="IC33" s="109"/>
      <c r="ID33" s="109"/>
      <c r="IE33" s="109"/>
      <c r="IF33" s="109"/>
      <c r="IG33" s="109"/>
      <c r="IH33" s="109"/>
      <c r="II33" s="109"/>
      <c r="IJ33" s="109"/>
      <c r="IK33" s="109"/>
    </row>
    <row r="34" ht="20.1" customHeight="1" spans="1:245">
      <c r="A34" s="109"/>
      <c r="B34" s="109"/>
      <c r="C34" s="109"/>
      <c r="D34" s="109"/>
      <c r="E34" s="109"/>
      <c r="F34" s="109"/>
      <c r="G34" s="109"/>
      <c r="H34" s="110"/>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c r="BR34" s="109"/>
      <c r="BS34" s="109"/>
      <c r="BT34" s="109"/>
      <c r="BU34" s="109"/>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c r="EO34" s="109"/>
      <c r="EP34" s="109"/>
      <c r="EQ34" s="109"/>
      <c r="ER34" s="109"/>
      <c r="ES34" s="109"/>
      <c r="ET34" s="109"/>
      <c r="EU34" s="109"/>
      <c r="EV34" s="109"/>
      <c r="EW34" s="109"/>
      <c r="EX34" s="109"/>
      <c r="EY34" s="109"/>
      <c r="EZ34" s="109"/>
      <c r="FA34" s="109"/>
      <c r="FB34" s="109"/>
      <c r="FC34" s="109"/>
      <c r="FD34" s="109"/>
      <c r="FE34" s="109"/>
      <c r="FF34" s="109"/>
      <c r="FG34" s="109"/>
      <c r="FH34" s="109"/>
      <c r="FI34" s="109"/>
      <c r="FJ34" s="109"/>
      <c r="FK34" s="109"/>
      <c r="FL34" s="109"/>
      <c r="FM34" s="109"/>
      <c r="FN34" s="109"/>
      <c r="FO34" s="109"/>
      <c r="FP34" s="109"/>
      <c r="FQ34" s="109"/>
      <c r="FR34" s="109"/>
      <c r="FS34" s="109"/>
      <c r="FT34" s="109"/>
      <c r="FU34" s="109"/>
      <c r="FV34" s="109"/>
      <c r="FW34" s="109"/>
      <c r="FX34" s="109"/>
      <c r="FY34" s="109"/>
      <c r="FZ34" s="109"/>
      <c r="GA34" s="109"/>
      <c r="GB34" s="109"/>
      <c r="GC34" s="109"/>
      <c r="GD34" s="109"/>
      <c r="GE34" s="109"/>
      <c r="GF34" s="109"/>
      <c r="GG34" s="109"/>
      <c r="GH34" s="109"/>
      <c r="GI34" s="109"/>
      <c r="GJ34" s="109"/>
      <c r="GK34" s="109"/>
      <c r="GL34" s="109"/>
      <c r="GM34" s="109"/>
      <c r="GN34" s="109"/>
      <c r="GO34" s="109"/>
      <c r="GP34" s="109"/>
      <c r="GQ34" s="109"/>
      <c r="GR34" s="109"/>
      <c r="GS34" s="109"/>
      <c r="GT34" s="109"/>
      <c r="GU34" s="109"/>
      <c r="GV34" s="109"/>
      <c r="GW34" s="109"/>
      <c r="GX34" s="109"/>
      <c r="GY34" s="109"/>
      <c r="GZ34" s="109"/>
      <c r="HA34" s="109"/>
      <c r="HB34" s="109"/>
      <c r="HC34" s="109"/>
      <c r="HD34" s="109"/>
      <c r="HE34" s="109"/>
      <c r="HF34" s="109"/>
      <c r="HG34" s="109"/>
      <c r="HH34" s="109"/>
      <c r="HI34" s="109"/>
      <c r="HJ34" s="109"/>
      <c r="HK34" s="109"/>
      <c r="HL34" s="109"/>
      <c r="HM34" s="109"/>
      <c r="HN34" s="109"/>
      <c r="HO34" s="109"/>
      <c r="HP34" s="109"/>
      <c r="HQ34" s="109"/>
      <c r="HR34" s="109"/>
      <c r="HS34" s="109"/>
      <c r="HT34" s="109"/>
      <c r="HU34" s="109"/>
      <c r="HV34" s="109"/>
      <c r="HW34" s="109"/>
      <c r="HX34" s="109"/>
      <c r="HY34" s="109"/>
      <c r="HZ34" s="109"/>
      <c r="IA34" s="109"/>
      <c r="IB34" s="109"/>
      <c r="IC34" s="109"/>
      <c r="ID34" s="109"/>
      <c r="IE34" s="109"/>
      <c r="IF34" s="109"/>
      <c r="IG34" s="109"/>
      <c r="IH34" s="109"/>
      <c r="II34" s="109"/>
      <c r="IJ34" s="109"/>
      <c r="IK34" s="109"/>
    </row>
    <row r="35" ht="20.1" customHeight="1" spans="1:245">
      <c r="A35" s="109"/>
      <c r="B35" s="109"/>
      <c r="C35" s="109"/>
      <c r="D35" s="109"/>
      <c r="E35" s="112"/>
      <c r="F35" s="112"/>
      <c r="G35" s="112"/>
      <c r="H35" s="110"/>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09"/>
      <c r="BR35" s="109"/>
      <c r="BS35" s="109"/>
      <c r="BT35" s="109"/>
      <c r="BU35" s="109"/>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c r="EO35" s="109"/>
      <c r="EP35" s="109"/>
      <c r="EQ35" s="109"/>
      <c r="ER35" s="109"/>
      <c r="ES35" s="109"/>
      <c r="ET35" s="109"/>
      <c r="EU35" s="109"/>
      <c r="EV35" s="109"/>
      <c r="EW35" s="109"/>
      <c r="EX35" s="109"/>
      <c r="EY35" s="109"/>
      <c r="EZ35" s="109"/>
      <c r="FA35" s="109"/>
      <c r="FB35" s="109"/>
      <c r="FC35" s="109"/>
      <c r="FD35" s="109"/>
      <c r="FE35" s="109"/>
      <c r="FF35" s="109"/>
      <c r="FG35" s="109"/>
      <c r="FH35" s="109"/>
      <c r="FI35" s="109"/>
      <c r="FJ35" s="109"/>
      <c r="FK35" s="109"/>
      <c r="FL35" s="109"/>
      <c r="FM35" s="109"/>
      <c r="FN35" s="109"/>
      <c r="FO35" s="109"/>
      <c r="FP35" s="109"/>
      <c r="FQ35" s="109"/>
      <c r="FR35" s="109"/>
      <c r="FS35" s="109"/>
      <c r="FT35" s="109"/>
      <c r="FU35" s="109"/>
      <c r="FV35" s="109"/>
      <c r="FW35" s="109"/>
      <c r="FX35" s="109"/>
      <c r="FY35" s="109"/>
      <c r="FZ35" s="109"/>
      <c r="GA35" s="109"/>
      <c r="GB35" s="109"/>
      <c r="GC35" s="109"/>
      <c r="GD35" s="109"/>
      <c r="GE35" s="109"/>
      <c r="GF35" s="109"/>
      <c r="GG35" s="109"/>
      <c r="GH35" s="109"/>
      <c r="GI35" s="109"/>
      <c r="GJ35" s="109"/>
      <c r="GK35" s="109"/>
      <c r="GL35" s="109"/>
      <c r="GM35" s="109"/>
      <c r="GN35" s="109"/>
      <c r="GO35" s="109"/>
      <c r="GP35" s="109"/>
      <c r="GQ35" s="109"/>
      <c r="GR35" s="109"/>
      <c r="GS35" s="109"/>
      <c r="GT35" s="109"/>
      <c r="GU35" s="109"/>
      <c r="GV35" s="109"/>
      <c r="GW35" s="109"/>
      <c r="GX35" s="109"/>
      <c r="GY35" s="109"/>
      <c r="GZ35" s="109"/>
      <c r="HA35" s="109"/>
      <c r="HB35" s="109"/>
      <c r="HC35" s="109"/>
      <c r="HD35" s="109"/>
      <c r="HE35" s="109"/>
      <c r="HF35" s="109"/>
      <c r="HG35" s="109"/>
      <c r="HH35" s="109"/>
      <c r="HI35" s="109"/>
      <c r="HJ35" s="109"/>
      <c r="HK35" s="109"/>
      <c r="HL35" s="109"/>
      <c r="HM35" s="109"/>
      <c r="HN35" s="109"/>
      <c r="HO35" s="109"/>
      <c r="HP35" s="109"/>
      <c r="HQ35" s="109"/>
      <c r="HR35" s="109"/>
      <c r="HS35" s="109"/>
      <c r="HT35" s="109"/>
      <c r="HU35" s="109"/>
      <c r="HV35" s="109"/>
      <c r="HW35" s="109"/>
      <c r="HX35" s="109"/>
      <c r="HY35" s="109"/>
      <c r="HZ35" s="109"/>
      <c r="IA35" s="109"/>
      <c r="IB35" s="109"/>
      <c r="IC35" s="109"/>
      <c r="ID35" s="109"/>
      <c r="IE35" s="109"/>
      <c r="IF35" s="109"/>
      <c r="IG35" s="109"/>
      <c r="IH35" s="109"/>
      <c r="II35" s="109"/>
      <c r="IJ35" s="109"/>
      <c r="IK35" s="109"/>
    </row>
    <row r="36" ht="20.1" customHeight="1" spans="1:245">
      <c r="A36" s="113"/>
      <c r="B36" s="113"/>
      <c r="C36" s="113"/>
      <c r="D36" s="113"/>
      <c r="E36" s="114"/>
      <c r="F36" s="114"/>
      <c r="G36" s="114"/>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113"/>
      <c r="BU36" s="113"/>
      <c r="BV36" s="113"/>
      <c r="BW36" s="113"/>
      <c r="BX36" s="113"/>
      <c r="BY36" s="113"/>
      <c r="BZ36" s="113"/>
      <c r="CA36" s="113"/>
      <c r="CB36" s="113"/>
      <c r="CC36" s="113"/>
      <c r="CD36" s="113"/>
      <c r="CE36" s="113"/>
      <c r="CF36" s="113"/>
      <c r="CG36" s="113"/>
      <c r="CH36" s="113"/>
      <c r="CI36" s="113"/>
      <c r="CJ36" s="113"/>
      <c r="CK36" s="113"/>
      <c r="CL36" s="113"/>
      <c r="CM36" s="113"/>
      <c r="CN36" s="113"/>
      <c r="CO36" s="113"/>
      <c r="CP36" s="113"/>
      <c r="CQ36" s="113"/>
      <c r="CR36" s="113"/>
      <c r="CS36" s="113"/>
      <c r="CT36" s="113"/>
      <c r="CU36" s="113"/>
      <c r="CV36" s="113"/>
      <c r="CW36" s="113"/>
      <c r="CX36" s="113"/>
      <c r="CY36" s="113"/>
      <c r="CZ36" s="113"/>
      <c r="DA36" s="113"/>
      <c r="DB36" s="113"/>
      <c r="DC36" s="113"/>
      <c r="DD36" s="113"/>
      <c r="DE36" s="113"/>
      <c r="DF36" s="113"/>
      <c r="DG36" s="113"/>
      <c r="DH36" s="113"/>
      <c r="DI36" s="113"/>
      <c r="DJ36" s="113"/>
      <c r="DK36" s="113"/>
      <c r="DL36" s="113"/>
      <c r="DM36" s="113"/>
      <c r="DN36" s="113"/>
      <c r="DO36" s="113"/>
      <c r="DP36" s="113"/>
      <c r="DQ36" s="113"/>
      <c r="DR36" s="113"/>
      <c r="DS36" s="113"/>
      <c r="DT36" s="113"/>
      <c r="DU36" s="113"/>
      <c r="DV36" s="113"/>
      <c r="DW36" s="113"/>
      <c r="DX36" s="113"/>
      <c r="DY36" s="113"/>
      <c r="DZ36" s="113"/>
      <c r="EA36" s="113"/>
      <c r="EB36" s="113"/>
      <c r="EC36" s="113"/>
      <c r="ED36" s="113"/>
      <c r="EE36" s="113"/>
      <c r="EF36" s="113"/>
      <c r="EG36" s="113"/>
      <c r="EH36" s="113"/>
      <c r="EI36" s="113"/>
      <c r="EJ36" s="113"/>
      <c r="EK36" s="113"/>
      <c r="EL36" s="113"/>
      <c r="EM36" s="113"/>
      <c r="EN36" s="113"/>
      <c r="EO36" s="113"/>
      <c r="EP36" s="113"/>
      <c r="EQ36" s="113"/>
      <c r="ER36" s="113"/>
      <c r="ES36" s="113"/>
      <c r="ET36" s="113"/>
      <c r="EU36" s="113"/>
      <c r="EV36" s="113"/>
      <c r="EW36" s="113"/>
      <c r="EX36" s="113"/>
      <c r="EY36" s="113"/>
      <c r="EZ36" s="113"/>
      <c r="FA36" s="113"/>
      <c r="FB36" s="113"/>
      <c r="FC36" s="113"/>
      <c r="FD36" s="113"/>
      <c r="FE36" s="113"/>
      <c r="FF36" s="113"/>
      <c r="FG36" s="113"/>
      <c r="FH36" s="113"/>
      <c r="FI36" s="113"/>
      <c r="FJ36" s="113"/>
      <c r="FK36" s="113"/>
      <c r="FL36" s="113"/>
      <c r="FM36" s="113"/>
      <c r="FN36" s="113"/>
      <c r="FO36" s="113"/>
      <c r="FP36" s="113"/>
      <c r="FQ36" s="113"/>
      <c r="FR36" s="113"/>
      <c r="FS36" s="113"/>
      <c r="FT36" s="113"/>
      <c r="FU36" s="113"/>
      <c r="FV36" s="113"/>
      <c r="FW36" s="113"/>
      <c r="FX36" s="113"/>
      <c r="FY36" s="113"/>
      <c r="FZ36" s="113"/>
      <c r="GA36" s="113"/>
      <c r="GB36" s="113"/>
      <c r="GC36" s="113"/>
      <c r="GD36" s="113"/>
      <c r="GE36" s="113"/>
      <c r="GF36" s="113"/>
      <c r="GG36" s="113"/>
      <c r="GH36" s="113"/>
      <c r="GI36" s="113"/>
      <c r="GJ36" s="113"/>
      <c r="GK36" s="113"/>
      <c r="GL36" s="113"/>
      <c r="GM36" s="113"/>
      <c r="GN36" s="113"/>
      <c r="GO36" s="113"/>
      <c r="GP36" s="113"/>
      <c r="GQ36" s="113"/>
      <c r="GR36" s="113"/>
      <c r="GS36" s="113"/>
      <c r="GT36" s="113"/>
      <c r="GU36" s="113"/>
      <c r="GV36" s="113"/>
      <c r="GW36" s="113"/>
      <c r="GX36" s="113"/>
      <c r="GY36" s="113"/>
      <c r="GZ36" s="113"/>
      <c r="HA36" s="113"/>
      <c r="HB36" s="113"/>
      <c r="HC36" s="113"/>
      <c r="HD36" s="113"/>
      <c r="HE36" s="113"/>
      <c r="HF36" s="113"/>
      <c r="HG36" s="113"/>
      <c r="HH36" s="113"/>
      <c r="HI36" s="113"/>
      <c r="HJ36" s="113"/>
      <c r="HK36" s="113"/>
      <c r="HL36" s="113"/>
      <c r="HM36" s="113"/>
      <c r="HN36" s="113"/>
      <c r="HO36" s="113"/>
      <c r="HP36" s="113"/>
      <c r="HQ36" s="113"/>
      <c r="HR36" s="113"/>
      <c r="HS36" s="113"/>
      <c r="HT36" s="113"/>
      <c r="HU36" s="113"/>
      <c r="HV36" s="113"/>
      <c r="HW36" s="113"/>
      <c r="HX36" s="113"/>
      <c r="HY36" s="113"/>
      <c r="HZ36" s="113"/>
      <c r="IA36" s="113"/>
      <c r="IB36" s="113"/>
      <c r="IC36" s="113"/>
      <c r="ID36" s="113"/>
      <c r="IE36" s="113"/>
      <c r="IF36" s="113"/>
      <c r="IG36" s="113"/>
      <c r="IH36" s="113"/>
      <c r="II36" s="113"/>
      <c r="IJ36" s="113"/>
      <c r="IK36" s="113"/>
    </row>
    <row r="37" ht="20.1" customHeight="1" spans="1:245">
      <c r="A37" s="115"/>
      <c r="B37" s="115"/>
      <c r="C37" s="115"/>
      <c r="D37" s="115"/>
      <c r="E37" s="115"/>
      <c r="F37" s="115"/>
      <c r="G37" s="115"/>
      <c r="H37" s="116"/>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c r="EO37" s="117"/>
      <c r="EP37" s="117"/>
      <c r="EQ37" s="117"/>
      <c r="ER37" s="117"/>
      <c r="ES37" s="117"/>
      <c r="ET37" s="117"/>
      <c r="EU37" s="117"/>
      <c r="EV37" s="117"/>
      <c r="EW37" s="117"/>
      <c r="EX37" s="117"/>
      <c r="EY37" s="117"/>
      <c r="EZ37" s="117"/>
      <c r="FA37" s="117"/>
      <c r="FB37" s="117"/>
      <c r="FC37" s="117"/>
      <c r="FD37" s="117"/>
      <c r="FE37" s="117"/>
      <c r="FF37" s="117"/>
      <c r="FG37" s="117"/>
      <c r="FH37" s="117"/>
      <c r="FI37" s="117"/>
      <c r="FJ37" s="117"/>
      <c r="FK37" s="117"/>
      <c r="FL37" s="117"/>
      <c r="FM37" s="117"/>
      <c r="FN37" s="117"/>
      <c r="FO37" s="117"/>
      <c r="FP37" s="117"/>
      <c r="FQ37" s="117"/>
      <c r="FR37" s="117"/>
      <c r="FS37" s="117"/>
      <c r="FT37" s="117"/>
      <c r="FU37" s="117"/>
      <c r="FV37" s="117"/>
      <c r="FW37" s="117"/>
      <c r="FX37" s="117"/>
      <c r="FY37" s="117"/>
      <c r="FZ37" s="117"/>
      <c r="GA37" s="117"/>
      <c r="GB37" s="117"/>
      <c r="GC37" s="117"/>
      <c r="GD37" s="117"/>
      <c r="GE37" s="117"/>
      <c r="GF37" s="117"/>
      <c r="GG37" s="117"/>
      <c r="GH37" s="117"/>
      <c r="GI37" s="117"/>
      <c r="GJ37" s="117"/>
      <c r="GK37" s="117"/>
      <c r="GL37" s="117"/>
      <c r="GM37" s="117"/>
      <c r="GN37" s="117"/>
      <c r="GO37" s="117"/>
      <c r="GP37" s="117"/>
      <c r="GQ37" s="117"/>
      <c r="GR37" s="117"/>
      <c r="GS37" s="117"/>
      <c r="GT37" s="117"/>
      <c r="GU37" s="117"/>
      <c r="GV37" s="117"/>
      <c r="GW37" s="117"/>
      <c r="GX37" s="117"/>
      <c r="GY37" s="117"/>
      <c r="GZ37" s="117"/>
      <c r="HA37" s="117"/>
      <c r="HB37" s="117"/>
      <c r="HC37" s="117"/>
      <c r="HD37" s="117"/>
      <c r="HE37" s="117"/>
      <c r="HF37" s="117"/>
      <c r="HG37" s="117"/>
      <c r="HH37" s="117"/>
      <c r="HI37" s="117"/>
      <c r="HJ37" s="117"/>
      <c r="HK37" s="117"/>
      <c r="HL37" s="117"/>
      <c r="HM37" s="117"/>
      <c r="HN37" s="117"/>
      <c r="HO37" s="117"/>
      <c r="HP37" s="117"/>
      <c r="HQ37" s="117"/>
      <c r="HR37" s="117"/>
      <c r="HS37" s="117"/>
      <c r="HT37" s="117"/>
      <c r="HU37" s="117"/>
      <c r="HV37" s="117"/>
      <c r="HW37" s="117"/>
      <c r="HX37" s="117"/>
      <c r="HY37" s="117"/>
      <c r="HZ37" s="117"/>
      <c r="IA37" s="117"/>
      <c r="IB37" s="117"/>
      <c r="IC37" s="117"/>
      <c r="ID37" s="117"/>
      <c r="IE37" s="117"/>
      <c r="IF37" s="117"/>
      <c r="IG37" s="117"/>
      <c r="IH37" s="117"/>
      <c r="II37" s="117"/>
      <c r="IJ37" s="117"/>
      <c r="IK37" s="117"/>
    </row>
    <row r="38" ht="20.1" customHeight="1" spans="1:245">
      <c r="A38" s="113"/>
      <c r="B38" s="113"/>
      <c r="C38" s="113"/>
      <c r="D38" s="113"/>
      <c r="E38" s="113"/>
      <c r="F38" s="113"/>
      <c r="G38" s="113"/>
      <c r="H38" s="116"/>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7"/>
      <c r="BR38" s="117"/>
      <c r="BS38" s="117"/>
      <c r="BT38" s="117"/>
      <c r="BU38" s="117"/>
      <c r="BV38" s="117"/>
      <c r="BW38" s="117"/>
      <c r="BX38" s="117"/>
      <c r="BY38" s="117"/>
      <c r="BZ38" s="117"/>
      <c r="CA38" s="117"/>
      <c r="CB38" s="117"/>
      <c r="CC38" s="117"/>
      <c r="CD38" s="117"/>
      <c r="CE38" s="117"/>
      <c r="CF38" s="117"/>
      <c r="CG38" s="117"/>
      <c r="CH38" s="117"/>
      <c r="CI38" s="117"/>
      <c r="CJ38" s="117"/>
      <c r="CK38" s="117"/>
      <c r="CL38" s="117"/>
      <c r="CM38" s="117"/>
      <c r="CN38" s="117"/>
      <c r="CO38" s="117"/>
      <c r="CP38" s="117"/>
      <c r="CQ38" s="117"/>
      <c r="CR38" s="117"/>
      <c r="CS38" s="117"/>
      <c r="CT38" s="117"/>
      <c r="CU38" s="117"/>
      <c r="CV38" s="117"/>
      <c r="CW38" s="117"/>
      <c r="CX38" s="117"/>
      <c r="CY38" s="117"/>
      <c r="CZ38" s="117"/>
      <c r="DA38" s="117"/>
      <c r="DB38" s="117"/>
      <c r="DC38" s="117"/>
      <c r="DD38" s="117"/>
      <c r="DE38" s="117"/>
      <c r="DF38" s="117"/>
      <c r="DG38" s="117"/>
      <c r="DH38" s="117"/>
      <c r="DI38" s="117"/>
      <c r="DJ38" s="117"/>
      <c r="DK38" s="117"/>
      <c r="DL38" s="117"/>
      <c r="DM38" s="117"/>
      <c r="DN38" s="117"/>
      <c r="DO38" s="117"/>
      <c r="DP38" s="117"/>
      <c r="DQ38" s="117"/>
      <c r="DR38" s="117"/>
      <c r="DS38" s="117"/>
      <c r="DT38" s="117"/>
      <c r="DU38" s="117"/>
      <c r="DV38" s="117"/>
      <c r="DW38" s="117"/>
      <c r="DX38" s="117"/>
      <c r="DY38" s="117"/>
      <c r="DZ38" s="117"/>
      <c r="EA38" s="117"/>
      <c r="EB38" s="117"/>
      <c r="EC38" s="117"/>
      <c r="ED38" s="117"/>
      <c r="EE38" s="117"/>
      <c r="EF38" s="117"/>
      <c r="EG38" s="117"/>
      <c r="EH38" s="117"/>
      <c r="EI38" s="117"/>
      <c r="EJ38" s="117"/>
      <c r="EK38" s="117"/>
      <c r="EL38" s="117"/>
      <c r="EM38" s="117"/>
      <c r="EN38" s="117"/>
      <c r="EO38" s="117"/>
      <c r="EP38" s="117"/>
      <c r="EQ38" s="117"/>
      <c r="ER38" s="117"/>
      <c r="ES38" s="117"/>
      <c r="ET38" s="117"/>
      <c r="EU38" s="117"/>
      <c r="EV38" s="117"/>
      <c r="EW38" s="117"/>
      <c r="EX38" s="117"/>
      <c r="EY38" s="117"/>
      <c r="EZ38" s="117"/>
      <c r="FA38" s="117"/>
      <c r="FB38" s="117"/>
      <c r="FC38" s="117"/>
      <c r="FD38" s="117"/>
      <c r="FE38" s="117"/>
      <c r="FF38" s="117"/>
      <c r="FG38" s="117"/>
      <c r="FH38" s="117"/>
      <c r="FI38" s="117"/>
      <c r="FJ38" s="117"/>
      <c r="FK38" s="117"/>
      <c r="FL38" s="117"/>
      <c r="FM38" s="117"/>
      <c r="FN38" s="117"/>
      <c r="FO38" s="117"/>
      <c r="FP38" s="117"/>
      <c r="FQ38" s="117"/>
      <c r="FR38" s="117"/>
      <c r="FS38" s="117"/>
      <c r="FT38" s="117"/>
      <c r="FU38" s="117"/>
      <c r="FV38" s="117"/>
      <c r="FW38" s="117"/>
      <c r="FX38" s="117"/>
      <c r="FY38" s="117"/>
      <c r="FZ38" s="117"/>
      <c r="GA38" s="117"/>
      <c r="GB38" s="117"/>
      <c r="GC38" s="117"/>
      <c r="GD38" s="117"/>
      <c r="GE38" s="117"/>
      <c r="GF38" s="117"/>
      <c r="GG38" s="117"/>
      <c r="GH38" s="117"/>
      <c r="GI38" s="117"/>
      <c r="GJ38" s="117"/>
      <c r="GK38" s="117"/>
      <c r="GL38" s="117"/>
      <c r="GM38" s="117"/>
      <c r="GN38" s="117"/>
      <c r="GO38" s="117"/>
      <c r="GP38" s="117"/>
      <c r="GQ38" s="117"/>
      <c r="GR38" s="117"/>
      <c r="GS38" s="117"/>
      <c r="GT38" s="117"/>
      <c r="GU38" s="117"/>
      <c r="GV38" s="117"/>
      <c r="GW38" s="117"/>
      <c r="GX38" s="117"/>
      <c r="GY38" s="117"/>
      <c r="GZ38" s="117"/>
      <c r="HA38" s="117"/>
      <c r="HB38" s="117"/>
      <c r="HC38" s="117"/>
      <c r="HD38" s="117"/>
      <c r="HE38" s="117"/>
      <c r="HF38" s="117"/>
      <c r="HG38" s="117"/>
      <c r="HH38" s="117"/>
      <c r="HI38" s="117"/>
      <c r="HJ38" s="117"/>
      <c r="HK38" s="117"/>
      <c r="HL38" s="117"/>
      <c r="HM38" s="117"/>
      <c r="HN38" s="117"/>
      <c r="HO38" s="117"/>
      <c r="HP38" s="117"/>
      <c r="HQ38" s="117"/>
      <c r="HR38" s="117"/>
      <c r="HS38" s="117"/>
      <c r="HT38" s="117"/>
      <c r="HU38" s="117"/>
      <c r="HV38" s="117"/>
      <c r="HW38" s="117"/>
      <c r="HX38" s="117"/>
      <c r="HY38" s="117"/>
      <c r="HZ38" s="117"/>
      <c r="IA38" s="117"/>
      <c r="IB38" s="117"/>
      <c r="IC38" s="117"/>
      <c r="ID38" s="117"/>
      <c r="IE38" s="117"/>
      <c r="IF38" s="117"/>
      <c r="IG38" s="117"/>
      <c r="IH38" s="117"/>
      <c r="II38" s="117"/>
      <c r="IJ38" s="117"/>
      <c r="IK38" s="117"/>
    </row>
    <row r="39" ht="20.1" customHeight="1" spans="1:245">
      <c r="A39" s="117"/>
      <c r="B39" s="117"/>
      <c r="C39" s="117"/>
      <c r="D39" s="117"/>
      <c r="E39" s="117"/>
      <c r="F39" s="113"/>
      <c r="G39" s="113"/>
      <c r="H39" s="116"/>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7"/>
      <c r="BR39" s="117"/>
      <c r="BS39" s="117"/>
      <c r="BT39" s="117"/>
      <c r="BU39" s="117"/>
      <c r="BV39" s="117"/>
      <c r="BW39" s="117"/>
      <c r="BX39" s="117"/>
      <c r="BY39" s="117"/>
      <c r="BZ39" s="117"/>
      <c r="CA39" s="117"/>
      <c r="CB39" s="117"/>
      <c r="CC39" s="117"/>
      <c r="CD39" s="117"/>
      <c r="CE39" s="117"/>
      <c r="CF39" s="117"/>
      <c r="CG39" s="117"/>
      <c r="CH39" s="117"/>
      <c r="CI39" s="117"/>
      <c r="CJ39" s="117"/>
      <c r="CK39" s="117"/>
      <c r="CL39" s="117"/>
      <c r="CM39" s="117"/>
      <c r="CN39" s="117"/>
      <c r="CO39" s="117"/>
      <c r="CP39" s="117"/>
      <c r="CQ39" s="117"/>
      <c r="CR39" s="117"/>
      <c r="CS39" s="117"/>
      <c r="CT39" s="117"/>
      <c r="CU39" s="117"/>
      <c r="CV39" s="117"/>
      <c r="CW39" s="117"/>
      <c r="CX39" s="117"/>
      <c r="CY39" s="117"/>
      <c r="CZ39" s="117"/>
      <c r="DA39" s="117"/>
      <c r="DB39" s="117"/>
      <c r="DC39" s="117"/>
      <c r="DD39" s="117"/>
      <c r="DE39" s="117"/>
      <c r="DF39" s="117"/>
      <c r="DG39" s="117"/>
      <c r="DH39" s="117"/>
      <c r="DI39" s="117"/>
      <c r="DJ39" s="117"/>
      <c r="DK39" s="117"/>
      <c r="DL39" s="117"/>
      <c r="DM39" s="117"/>
      <c r="DN39" s="117"/>
      <c r="DO39" s="117"/>
      <c r="DP39" s="117"/>
      <c r="DQ39" s="117"/>
      <c r="DR39" s="117"/>
      <c r="DS39" s="117"/>
      <c r="DT39" s="117"/>
      <c r="DU39" s="117"/>
      <c r="DV39" s="117"/>
      <c r="DW39" s="117"/>
      <c r="DX39" s="117"/>
      <c r="DY39" s="117"/>
      <c r="DZ39" s="117"/>
      <c r="EA39" s="117"/>
      <c r="EB39" s="117"/>
      <c r="EC39" s="117"/>
      <c r="ED39" s="117"/>
      <c r="EE39" s="117"/>
      <c r="EF39" s="117"/>
      <c r="EG39" s="117"/>
      <c r="EH39" s="117"/>
      <c r="EI39" s="117"/>
      <c r="EJ39" s="117"/>
      <c r="EK39" s="117"/>
      <c r="EL39" s="117"/>
      <c r="EM39" s="117"/>
      <c r="EN39" s="117"/>
      <c r="EO39" s="117"/>
      <c r="EP39" s="117"/>
      <c r="EQ39" s="117"/>
      <c r="ER39" s="117"/>
      <c r="ES39" s="117"/>
      <c r="ET39" s="117"/>
      <c r="EU39" s="117"/>
      <c r="EV39" s="117"/>
      <c r="EW39" s="117"/>
      <c r="EX39" s="117"/>
      <c r="EY39" s="117"/>
      <c r="EZ39" s="117"/>
      <c r="FA39" s="117"/>
      <c r="FB39" s="117"/>
      <c r="FC39" s="117"/>
      <c r="FD39" s="117"/>
      <c r="FE39" s="117"/>
      <c r="FF39" s="117"/>
      <c r="FG39" s="117"/>
      <c r="FH39" s="117"/>
      <c r="FI39" s="117"/>
      <c r="FJ39" s="117"/>
      <c r="FK39" s="117"/>
      <c r="FL39" s="117"/>
      <c r="FM39" s="117"/>
      <c r="FN39" s="117"/>
      <c r="FO39" s="117"/>
      <c r="FP39" s="117"/>
      <c r="FQ39" s="117"/>
      <c r="FR39" s="117"/>
      <c r="FS39" s="117"/>
      <c r="FT39" s="117"/>
      <c r="FU39" s="117"/>
      <c r="FV39" s="117"/>
      <c r="FW39" s="117"/>
      <c r="FX39" s="117"/>
      <c r="FY39" s="117"/>
      <c r="FZ39" s="117"/>
      <c r="GA39" s="117"/>
      <c r="GB39" s="117"/>
      <c r="GC39" s="117"/>
      <c r="GD39" s="117"/>
      <c r="GE39" s="117"/>
      <c r="GF39" s="117"/>
      <c r="GG39" s="117"/>
      <c r="GH39" s="117"/>
      <c r="GI39" s="117"/>
      <c r="GJ39" s="117"/>
      <c r="GK39" s="117"/>
      <c r="GL39" s="117"/>
      <c r="GM39" s="117"/>
      <c r="GN39" s="117"/>
      <c r="GO39" s="117"/>
      <c r="GP39" s="117"/>
      <c r="GQ39" s="117"/>
      <c r="GR39" s="117"/>
      <c r="GS39" s="117"/>
      <c r="GT39" s="117"/>
      <c r="GU39" s="117"/>
      <c r="GV39" s="117"/>
      <c r="GW39" s="117"/>
      <c r="GX39" s="117"/>
      <c r="GY39" s="117"/>
      <c r="GZ39" s="117"/>
      <c r="HA39" s="117"/>
      <c r="HB39" s="117"/>
      <c r="HC39" s="117"/>
      <c r="HD39" s="117"/>
      <c r="HE39" s="117"/>
      <c r="HF39" s="117"/>
      <c r="HG39" s="117"/>
      <c r="HH39" s="117"/>
      <c r="HI39" s="117"/>
      <c r="HJ39" s="117"/>
      <c r="HK39" s="117"/>
      <c r="HL39" s="117"/>
      <c r="HM39" s="117"/>
      <c r="HN39" s="117"/>
      <c r="HO39" s="117"/>
      <c r="HP39" s="117"/>
      <c r="HQ39" s="117"/>
      <c r="HR39" s="117"/>
      <c r="HS39" s="117"/>
      <c r="HT39" s="117"/>
      <c r="HU39" s="117"/>
      <c r="HV39" s="117"/>
      <c r="HW39" s="117"/>
      <c r="HX39" s="117"/>
      <c r="HY39" s="117"/>
      <c r="HZ39" s="117"/>
      <c r="IA39" s="117"/>
      <c r="IB39" s="117"/>
      <c r="IC39" s="117"/>
      <c r="ID39" s="117"/>
      <c r="IE39" s="117"/>
      <c r="IF39" s="117"/>
      <c r="IG39" s="117"/>
      <c r="IH39" s="117"/>
      <c r="II39" s="117"/>
      <c r="IJ39" s="117"/>
      <c r="IK39" s="117"/>
    </row>
    <row r="40" ht="20.1" customHeight="1" spans="1:245">
      <c r="A40" s="117"/>
      <c r="B40" s="117"/>
      <c r="C40" s="117"/>
      <c r="D40" s="117"/>
      <c r="E40" s="117"/>
      <c r="F40" s="113"/>
      <c r="G40" s="113"/>
      <c r="H40" s="116"/>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7"/>
      <c r="DV40" s="117"/>
      <c r="DW40" s="117"/>
      <c r="DX40" s="117"/>
      <c r="DY40" s="117"/>
      <c r="DZ40" s="117"/>
      <c r="EA40" s="117"/>
      <c r="EB40" s="117"/>
      <c r="EC40" s="117"/>
      <c r="ED40" s="117"/>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row>
    <row r="41" ht="20.1" customHeight="1" spans="1:245">
      <c r="A41" s="117"/>
      <c r="B41" s="117"/>
      <c r="C41" s="117"/>
      <c r="D41" s="117"/>
      <c r="E41" s="117"/>
      <c r="F41" s="113"/>
      <c r="G41" s="113"/>
      <c r="H41" s="116"/>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7"/>
      <c r="BR41" s="117"/>
      <c r="BS41" s="117"/>
      <c r="BT41" s="117"/>
      <c r="BU41" s="117"/>
      <c r="BV41" s="117"/>
      <c r="BW41" s="117"/>
      <c r="BX41" s="117"/>
      <c r="BY41" s="117"/>
      <c r="BZ41" s="117"/>
      <c r="CA41" s="117"/>
      <c r="CB41" s="117"/>
      <c r="CC41" s="117"/>
      <c r="CD41" s="117"/>
      <c r="CE41" s="117"/>
      <c r="CF41" s="117"/>
      <c r="CG41" s="117"/>
      <c r="CH41" s="117"/>
      <c r="CI41" s="117"/>
      <c r="CJ41" s="117"/>
      <c r="CK41" s="117"/>
      <c r="CL41" s="117"/>
      <c r="CM41" s="117"/>
      <c r="CN41" s="117"/>
      <c r="CO41" s="117"/>
      <c r="CP41" s="117"/>
      <c r="CQ41" s="117"/>
      <c r="CR41" s="117"/>
      <c r="CS41" s="117"/>
      <c r="CT41" s="117"/>
      <c r="CU41" s="117"/>
      <c r="CV41" s="117"/>
      <c r="CW41" s="117"/>
      <c r="CX41" s="117"/>
      <c r="CY41" s="117"/>
      <c r="CZ41" s="117"/>
      <c r="DA41" s="117"/>
      <c r="DB41" s="117"/>
      <c r="DC41" s="117"/>
      <c r="DD41" s="117"/>
      <c r="DE41" s="117"/>
      <c r="DF41" s="117"/>
      <c r="DG41" s="117"/>
      <c r="DH41" s="117"/>
      <c r="DI41" s="117"/>
      <c r="DJ41" s="117"/>
      <c r="DK41" s="117"/>
      <c r="DL41" s="117"/>
      <c r="DM41" s="117"/>
      <c r="DN41" s="117"/>
      <c r="DO41" s="117"/>
      <c r="DP41" s="117"/>
      <c r="DQ41" s="117"/>
      <c r="DR41" s="117"/>
      <c r="DS41" s="117"/>
      <c r="DT41" s="117"/>
      <c r="DU41" s="117"/>
      <c r="DV41" s="117"/>
      <c r="DW41" s="117"/>
      <c r="DX41" s="117"/>
      <c r="DY41" s="117"/>
      <c r="DZ41" s="117"/>
      <c r="EA41" s="117"/>
      <c r="EB41" s="117"/>
      <c r="EC41" s="117"/>
      <c r="ED41" s="117"/>
      <c r="EE41" s="117"/>
      <c r="EF41" s="117"/>
      <c r="EG41" s="117"/>
      <c r="EH41" s="117"/>
      <c r="EI41" s="117"/>
      <c r="EJ41" s="117"/>
      <c r="EK41" s="117"/>
      <c r="EL41" s="117"/>
      <c r="EM41" s="117"/>
      <c r="EN41" s="117"/>
      <c r="EO41" s="117"/>
      <c r="EP41" s="117"/>
      <c r="EQ41" s="117"/>
      <c r="ER41" s="117"/>
      <c r="ES41" s="117"/>
      <c r="ET41" s="117"/>
      <c r="EU41" s="117"/>
      <c r="EV41" s="117"/>
      <c r="EW41" s="117"/>
      <c r="EX41" s="117"/>
      <c r="EY41" s="117"/>
      <c r="EZ41" s="117"/>
      <c r="FA41" s="117"/>
      <c r="FB41" s="117"/>
      <c r="FC41" s="117"/>
      <c r="FD41" s="117"/>
      <c r="FE41" s="117"/>
      <c r="FF41" s="117"/>
      <c r="FG41" s="117"/>
      <c r="FH41" s="117"/>
      <c r="FI41" s="117"/>
      <c r="FJ41" s="117"/>
      <c r="FK41" s="117"/>
      <c r="FL41" s="117"/>
      <c r="FM41" s="117"/>
      <c r="FN41" s="117"/>
      <c r="FO41" s="117"/>
      <c r="FP41" s="117"/>
      <c r="FQ41" s="117"/>
      <c r="FR41" s="117"/>
      <c r="FS41" s="117"/>
      <c r="FT41" s="117"/>
      <c r="FU41" s="117"/>
      <c r="FV41" s="117"/>
      <c r="FW41" s="117"/>
      <c r="FX41" s="117"/>
      <c r="FY41" s="117"/>
      <c r="FZ41" s="117"/>
      <c r="GA41" s="117"/>
      <c r="GB41" s="117"/>
      <c r="GC41" s="117"/>
      <c r="GD41" s="117"/>
      <c r="GE41" s="117"/>
      <c r="GF41" s="117"/>
      <c r="GG41" s="117"/>
      <c r="GH41" s="117"/>
      <c r="GI41" s="117"/>
      <c r="GJ41" s="117"/>
      <c r="GK41" s="117"/>
      <c r="GL41" s="117"/>
      <c r="GM41" s="117"/>
      <c r="GN41" s="117"/>
      <c r="GO41" s="117"/>
      <c r="GP41" s="117"/>
      <c r="GQ41" s="117"/>
      <c r="GR41" s="117"/>
      <c r="GS41" s="117"/>
      <c r="GT41" s="117"/>
      <c r="GU41" s="117"/>
      <c r="GV41" s="117"/>
      <c r="GW41" s="117"/>
      <c r="GX41" s="117"/>
      <c r="GY41" s="117"/>
      <c r="GZ41" s="117"/>
      <c r="HA41" s="117"/>
      <c r="HB41" s="117"/>
      <c r="HC41" s="117"/>
      <c r="HD41" s="117"/>
      <c r="HE41" s="117"/>
      <c r="HF41" s="117"/>
      <c r="HG41" s="117"/>
      <c r="HH41" s="117"/>
      <c r="HI41" s="117"/>
      <c r="HJ41" s="117"/>
      <c r="HK41" s="117"/>
      <c r="HL41" s="117"/>
      <c r="HM41" s="117"/>
      <c r="HN41" s="117"/>
      <c r="HO41" s="117"/>
      <c r="HP41" s="117"/>
      <c r="HQ41" s="117"/>
      <c r="HR41" s="117"/>
      <c r="HS41" s="117"/>
      <c r="HT41" s="117"/>
      <c r="HU41" s="117"/>
      <c r="HV41" s="117"/>
      <c r="HW41" s="117"/>
      <c r="HX41" s="117"/>
      <c r="HY41" s="117"/>
      <c r="HZ41" s="117"/>
      <c r="IA41" s="117"/>
      <c r="IB41" s="117"/>
      <c r="IC41" s="117"/>
      <c r="ID41" s="117"/>
      <c r="IE41" s="117"/>
      <c r="IF41" s="117"/>
      <c r="IG41" s="117"/>
      <c r="IH41" s="117"/>
      <c r="II41" s="117"/>
      <c r="IJ41" s="117"/>
      <c r="IK41" s="117"/>
    </row>
    <row r="42" ht="20.1" customHeight="1" spans="1:245">
      <c r="A42" s="117"/>
      <c r="B42" s="117"/>
      <c r="C42" s="117"/>
      <c r="D42" s="117"/>
      <c r="E42" s="117"/>
      <c r="F42" s="113"/>
      <c r="G42" s="113"/>
      <c r="H42" s="116"/>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7"/>
      <c r="BR42" s="117"/>
      <c r="BS42" s="117"/>
      <c r="BT42" s="117"/>
      <c r="BU42" s="117"/>
      <c r="BV42" s="117"/>
      <c r="BW42" s="117"/>
      <c r="BX42" s="117"/>
      <c r="BY42" s="117"/>
      <c r="BZ42" s="117"/>
      <c r="CA42" s="117"/>
      <c r="CB42" s="117"/>
      <c r="CC42" s="117"/>
      <c r="CD42" s="117"/>
      <c r="CE42" s="117"/>
      <c r="CF42" s="117"/>
      <c r="CG42" s="117"/>
      <c r="CH42" s="117"/>
      <c r="CI42" s="117"/>
      <c r="CJ42" s="117"/>
      <c r="CK42" s="117"/>
      <c r="CL42" s="117"/>
      <c r="CM42" s="117"/>
      <c r="CN42" s="117"/>
      <c r="CO42" s="117"/>
      <c r="CP42" s="117"/>
      <c r="CQ42" s="117"/>
      <c r="CR42" s="117"/>
      <c r="CS42" s="117"/>
      <c r="CT42" s="117"/>
      <c r="CU42" s="117"/>
      <c r="CV42" s="117"/>
      <c r="CW42" s="117"/>
      <c r="CX42" s="117"/>
      <c r="CY42" s="117"/>
      <c r="CZ42" s="117"/>
      <c r="DA42" s="117"/>
      <c r="DB42" s="117"/>
      <c r="DC42" s="117"/>
      <c r="DD42" s="117"/>
      <c r="DE42" s="117"/>
      <c r="DF42" s="117"/>
      <c r="DG42" s="117"/>
      <c r="DH42" s="117"/>
      <c r="DI42" s="117"/>
      <c r="DJ42" s="117"/>
      <c r="DK42" s="117"/>
      <c r="DL42" s="117"/>
      <c r="DM42" s="117"/>
      <c r="DN42" s="117"/>
      <c r="DO42" s="117"/>
      <c r="DP42" s="117"/>
      <c r="DQ42" s="117"/>
      <c r="DR42" s="117"/>
      <c r="DS42" s="117"/>
      <c r="DT42" s="117"/>
      <c r="DU42" s="117"/>
      <c r="DV42" s="117"/>
      <c r="DW42" s="117"/>
      <c r="DX42" s="117"/>
      <c r="DY42" s="117"/>
      <c r="DZ42" s="117"/>
      <c r="EA42" s="117"/>
      <c r="EB42" s="117"/>
      <c r="EC42" s="117"/>
      <c r="ED42" s="117"/>
      <c r="EE42" s="117"/>
      <c r="EF42" s="117"/>
      <c r="EG42" s="117"/>
      <c r="EH42" s="117"/>
      <c r="EI42" s="117"/>
      <c r="EJ42" s="117"/>
      <c r="EK42" s="117"/>
      <c r="EL42" s="117"/>
      <c r="EM42" s="117"/>
      <c r="EN42" s="117"/>
      <c r="EO42" s="117"/>
      <c r="EP42" s="117"/>
      <c r="EQ42" s="117"/>
      <c r="ER42" s="117"/>
      <c r="ES42" s="117"/>
      <c r="ET42" s="117"/>
      <c r="EU42" s="117"/>
      <c r="EV42" s="117"/>
      <c r="EW42" s="117"/>
      <c r="EX42" s="117"/>
      <c r="EY42" s="117"/>
      <c r="EZ42" s="117"/>
      <c r="FA42" s="117"/>
      <c r="FB42" s="117"/>
      <c r="FC42" s="117"/>
      <c r="FD42" s="117"/>
      <c r="FE42" s="117"/>
      <c r="FF42" s="117"/>
      <c r="FG42" s="117"/>
      <c r="FH42" s="117"/>
      <c r="FI42" s="117"/>
      <c r="FJ42" s="117"/>
      <c r="FK42" s="117"/>
      <c r="FL42" s="117"/>
      <c r="FM42" s="117"/>
      <c r="FN42" s="117"/>
      <c r="FO42" s="117"/>
      <c r="FP42" s="117"/>
      <c r="FQ42" s="117"/>
      <c r="FR42" s="117"/>
      <c r="FS42" s="117"/>
      <c r="FT42" s="117"/>
      <c r="FU42" s="117"/>
      <c r="FV42" s="117"/>
      <c r="FW42" s="117"/>
      <c r="FX42" s="117"/>
      <c r="FY42" s="117"/>
      <c r="FZ42" s="117"/>
      <c r="GA42" s="117"/>
      <c r="GB42" s="117"/>
      <c r="GC42" s="117"/>
      <c r="GD42" s="117"/>
      <c r="GE42" s="117"/>
      <c r="GF42" s="117"/>
      <c r="GG42" s="117"/>
      <c r="GH42" s="117"/>
      <c r="GI42" s="117"/>
      <c r="GJ42" s="117"/>
      <c r="GK42" s="117"/>
      <c r="GL42" s="117"/>
      <c r="GM42" s="117"/>
      <c r="GN42" s="117"/>
      <c r="GO42" s="117"/>
      <c r="GP42" s="117"/>
      <c r="GQ42" s="117"/>
      <c r="GR42" s="117"/>
      <c r="GS42" s="117"/>
      <c r="GT42" s="117"/>
      <c r="GU42" s="117"/>
      <c r="GV42" s="117"/>
      <c r="GW42" s="117"/>
      <c r="GX42" s="117"/>
      <c r="GY42" s="117"/>
      <c r="GZ42" s="117"/>
      <c r="HA42" s="117"/>
      <c r="HB42" s="117"/>
      <c r="HC42" s="117"/>
      <c r="HD42" s="117"/>
      <c r="HE42" s="117"/>
      <c r="HF42" s="117"/>
      <c r="HG42" s="117"/>
      <c r="HH42" s="117"/>
      <c r="HI42" s="117"/>
      <c r="HJ42" s="117"/>
      <c r="HK42" s="117"/>
      <c r="HL42" s="117"/>
      <c r="HM42" s="117"/>
      <c r="HN42" s="117"/>
      <c r="HO42" s="117"/>
      <c r="HP42" s="117"/>
      <c r="HQ42" s="117"/>
      <c r="HR42" s="117"/>
      <c r="HS42" s="117"/>
      <c r="HT42" s="117"/>
      <c r="HU42" s="117"/>
      <c r="HV42" s="117"/>
      <c r="HW42" s="117"/>
      <c r="HX42" s="117"/>
      <c r="HY42" s="117"/>
      <c r="HZ42" s="117"/>
      <c r="IA42" s="117"/>
      <c r="IB42" s="117"/>
      <c r="IC42" s="117"/>
      <c r="ID42" s="117"/>
      <c r="IE42" s="117"/>
      <c r="IF42" s="117"/>
      <c r="IG42" s="117"/>
      <c r="IH42" s="117"/>
      <c r="II42" s="117"/>
      <c r="IJ42" s="117"/>
      <c r="IK42" s="117"/>
    </row>
    <row r="43" ht="20.1" customHeight="1" spans="1:245">
      <c r="A43" s="117"/>
      <c r="B43" s="117"/>
      <c r="C43" s="117"/>
      <c r="D43" s="117"/>
      <c r="E43" s="117"/>
      <c r="F43" s="113"/>
      <c r="G43" s="113"/>
      <c r="H43" s="116"/>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7"/>
      <c r="BR43" s="117"/>
      <c r="BS43" s="117"/>
      <c r="BT43" s="117"/>
      <c r="BU43" s="117"/>
      <c r="BV43" s="117"/>
      <c r="BW43" s="117"/>
      <c r="BX43" s="117"/>
      <c r="BY43" s="117"/>
      <c r="BZ43" s="117"/>
      <c r="CA43" s="117"/>
      <c r="CB43" s="117"/>
      <c r="CC43" s="117"/>
      <c r="CD43" s="117"/>
      <c r="CE43" s="117"/>
      <c r="CF43" s="117"/>
      <c r="CG43" s="117"/>
      <c r="CH43" s="117"/>
      <c r="CI43" s="117"/>
      <c r="CJ43" s="117"/>
      <c r="CK43" s="117"/>
      <c r="CL43" s="117"/>
      <c r="CM43" s="117"/>
      <c r="CN43" s="117"/>
      <c r="CO43" s="117"/>
      <c r="CP43" s="117"/>
      <c r="CQ43" s="117"/>
      <c r="CR43" s="117"/>
      <c r="CS43" s="117"/>
      <c r="CT43" s="117"/>
      <c r="CU43" s="117"/>
      <c r="CV43" s="117"/>
      <c r="CW43" s="117"/>
      <c r="CX43" s="117"/>
      <c r="CY43" s="117"/>
      <c r="CZ43" s="117"/>
      <c r="DA43" s="117"/>
      <c r="DB43" s="117"/>
      <c r="DC43" s="117"/>
      <c r="DD43" s="117"/>
      <c r="DE43" s="117"/>
      <c r="DF43" s="117"/>
      <c r="DG43" s="117"/>
      <c r="DH43" s="117"/>
      <c r="DI43" s="117"/>
      <c r="DJ43" s="117"/>
      <c r="DK43" s="117"/>
      <c r="DL43" s="117"/>
      <c r="DM43" s="117"/>
      <c r="DN43" s="117"/>
      <c r="DO43" s="117"/>
      <c r="DP43" s="117"/>
      <c r="DQ43" s="117"/>
      <c r="DR43" s="117"/>
      <c r="DS43" s="117"/>
      <c r="DT43" s="117"/>
      <c r="DU43" s="117"/>
      <c r="DV43" s="117"/>
      <c r="DW43" s="117"/>
      <c r="DX43" s="117"/>
      <c r="DY43" s="117"/>
      <c r="DZ43" s="117"/>
      <c r="EA43" s="117"/>
      <c r="EB43" s="117"/>
      <c r="EC43" s="117"/>
      <c r="ED43" s="117"/>
      <c r="EE43" s="117"/>
      <c r="EF43" s="117"/>
      <c r="EG43" s="117"/>
      <c r="EH43" s="117"/>
      <c r="EI43" s="117"/>
      <c r="EJ43" s="117"/>
      <c r="EK43" s="117"/>
      <c r="EL43" s="117"/>
      <c r="EM43" s="117"/>
      <c r="EN43" s="117"/>
      <c r="EO43" s="117"/>
      <c r="EP43" s="117"/>
      <c r="EQ43" s="117"/>
      <c r="ER43" s="117"/>
      <c r="ES43" s="117"/>
      <c r="ET43" s="117"/>
      <c r="EU43" s="117"/>
      <c r="EV43" s="117"/>
      <c r="EW43" s="117"/>
      <c r="EX43" s="117"/>
      <c r="EY43" s="117"/>
      <c r="EZ43" s="117"/>
      <c r="FA43" s="117"/>
      <c r="FB43" s="117"/>
      <c r="FC43" s="117"/>
      <c r="FD43" s="117"/>
      <c r="FE43" s="117"/>
      <c r="FF43" s="117"/>
      <c r="FG43" s="117"/>
      <c r="FH43" s="117"/>
      <c r="FI43" s="117"/>
      <c r="FJ43" s="117"/>
      <c r="FK43" s="117"/>
      <c r="FL43" s="117"/>
      <c r="FM43" s="117"/>
      <c r="FN43" s="117"/>
      <c r="FO43" s="117"/>
      <c r="FP43" s="117"/>
      <c r="FQ43" s="117"/>
      <c r="FR43" s="117"/>
      <c r="FS43" s="117"/>
      <c r="FT43" s="117"/>
      <c r="FU43" s="117"/>
      <c r="FV43" s="117"/>
      <c r="FW43" s="117"/>
      <c r="FX43" s="117"/>
      <c r="FY43" s="117"/>
      <c r="FZ43" s="117"/>
      <c r="GA43" s="117"/>
      <c r="GB43" s="117"/>
      <c r="GC43" s="117"/>
      <c r="GD43" s="117"/>
      <c r="GE43" s="117"/>
      <c r="GF43" s="117"/>
      <c r="GG43" s="117"/>
      <c r="GH43" s="117"/>
      <c r="GI43" s="117"/>
      <c r="GJ43" s="117"/>
      <c r="GK43" s="117"/>
      <c r="GL43" s="117"/>
      <c r="GM43" s="117"/>
      <c r="GN43" s="117"/>
      <c r="GO43" s="117"/>
      <c r="GP43" s="117"/>
      <c r="GQ43" s="117"/>
      <c r="GR43" s="117"/>
      <c r="GS43" s="117"/>
      <c r="GT43" s="117"/>
      <c r="GU43" s="117"/>
      <c r="GV43" s="117"/>
      <c r="GW43" s="117"/>
      <c r="GX43" s="117"/>
      <c r="GY43" s="117"/>
      <c r="GZ43" s="117"/>
      <c r="HA43" s="117"/>
      <c r="HB43" s="117"/>
      <c r="HC43" s="117"/>
      <c r="HD43" s="117"/>
      <c r="HE43" s="117"/>
      <c r="HF43" s="117"/>
      <c r="HG43" s="117"/>
      <c r="HH43" s="117"/>
      <c r="HI43" s="117"/>
      <c r="HJ43" s="117"/>
      <c r="HK43" s="117"/>
      <c r="HL43" s="117"/>
      <c r="HM43" s="117"/>
      <c r="HN43" s="117"/>
      <c r="HO43" s="117"/>
      <c r="HP43" s="117"/>
      <c r="HQ43" s="117"/>
      <c r="HR43" s="117"/>
      <c r="HS43" s="117"/>
      <c r="HT43" s="117"/>
      <c r="HU43" s="117"/>
      <c r="HV43" s="117"/>
      <c r="HW43" s="117"/>
      <c r="HX43" s="117"/>
      <c r="HY43" s="117"/>
      <c r="HZ43" s="117"/>
      <c r="IA43" s="117"/>
      <c r="IB43" s="117"/>
      <c r="IC43" s="117"/>
      <c r="ID43" s="117"/>
      <c r="IE43" s="117"/>
      <c r="IF43" s="117"/>
      <c r="IG43" s="117"/>
      <c r="IH43" s="117"/>
      <c r="II43" s="117"/>
      <c r="IJ43" s="117"/>
      <c r="IK43" s="117"/>
    </row>
    <row r="44" ht="20.1" customHeight="1" spans="1:245">
      <c r="A44" s="117"/>
      <c r="B44" s="117"/>
      <c r="C44" s="117"/>
      <c r="D44" s="117"/>
      <c r="E44" s="117"/>
      <c r="F44" s="113"/>
      <c r="G44" s="113"/>
      <c r="H44" s="116"/>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7"/>
      <c r="BR44" s="117"/>
      <c r="BS44" s="117"/>
      <c r="BT44" s="117"/>
      <c r="BU44" s="117"/>
      <c r="BV44" s="117"/>
      <c r="BW44" s="117"/>
      <c r="BX44" s="117"/>
      <c r="BY44" s="117"/>
      <c r="BZ44" s="117"/>
      <c r="CA44" s="117"/>
      <c r="CB44" s="117"/>
      <c r="CC44" s="117"/>
      <c r="CD44" s="117"/>
      <c r="CE44" s="117"/>
      <c r="CF44" s="117"/>
      <c r="CG44" s="117"/>
      <c r="CH44" s="117"/>
      <c r="CI44" s="117"/>
      <c r="CJ44" s="117"/>
      <c r="CK44" s="117"/>
      <c r="CL44" s="117"/>
      <c r="CM44" s="117"/>
      <c r="CN44" s="117"/>
      <c r="CO44" s="117"/>
      <c r="CP44" s="117"/>
      <c r="CQ44" s="117"/>
      <c r="CR44" s="117"/>
      <c r="CS44" s="117"/>
      <c r="CT44" s="117"/>
      <c r="CU44" s="117"/>
      <c r="CV44" s="117"/>
      <c r="CW44" s="117"/>
      <c r="CX44" s="117"/>
      <c r="CY44" s="117"/>
      <c r="CZ44" s="117"/>
      <c r="DA44" s="117"/>
      <c r="DB44" s="117"/>
      <c r="DC44" s="117"/>
      <c r="DD44" s="117"/>
      <c r="DE44" s="117"/>
      <c r="DF44" s="117"/>
      <c r="DG44" s="117"/>
      <c r="DH44" s="117"/>
      <c r="DI44" s="117"/>
      <c r="DJ44" s="117"/>
      <c r="DK44" s="117"/>
      <c r="DL44" s="117"/>
      <c r="DM44" s="117"/>
      <c r="DN44" s="117"/>
      <c r="DO44" s="117"/>
      <c r="DP44" s="117"/>
      <c r="DQ44" s="117"/>
      <c r="DR44" s="117"/>
      <c r="DS44" s="117"/>
      <c r="DT44" s="117"/>
      <c r="DU44" s="117"/>
      <c r="DV44" s="117"/>
      <c r="DW44" s="117"/>
      <c r="DX44" s="117"/>
      <c r="DY44" s="117"/>
      <c r="DZ44" s="117"/>
      <c r="EA44" s="117"/>
      <c r="EB44" s="117"/>
      <c r="EC44" s="117"/>
      <c r="ED44" s="117"/>
      <c r="EE44" s="117"/>
      <c r="EF44" s="117"/>
      <c r="EG44" s="117"/>
      <c r="EH44" s="117"/>
      <c r="EI44" s="117"/>
      <c r="EJ44" s="117"/>
      <c r="EK44" s="117"/>
      <c r="EL44" s="117"/>
      <c r="EM44" s="117"/>
      <c r="EN44" s="117"/>
      <c r="EO44" s="117"/>
      <c r="EP44" s="117"/>
      <c r="EQ44" s="117"/>
      <c r="ER44" s="117"/>
      <c r="ES44" s="117"/>
      <c r="ET44" s="117"/>
      <c r="EU44" s="117"/>
      <c r="EV44" s="117"/>
      <c r="EW44" s="117"/>
      <c r="EX44" s="117"/>
      <c r="EY44" s="117"/>
      <c r="EZ44" s="117"/>
      <c r="FA44" s="117"/>
      <c r="FB44" s="117"/>
      <c r="FC44" s="117"/>
      <c r="FD44" s="117"/>
      <c r="FE44" s="117"/>
      <c r="FF44" s="117"/>
      <c r="FG44" s="117"/>
      <c r="FH44" s="117"/>
      <c r="FI44" s="117"/>
      <c r="FJ44" s="117"/>
      <c r="FK44" s="117"/>
      <c r="FL44" s="117"/>
      <c r="FM44" s="117"/>
      <c r="FN44" s="117"/>
      <c r="FO44" s="117"/>
      <c r="FP44" s="117"/>
      <c r="FQ44" s="117"/>
      <c r="FR44" s="117"/>
      <c r="FS44" s="117"/>
      <c r="FT44" s="117"/>
      <c r="FU44" s="117"/>
      <c r="FV44" s="117"/>
      <c r="FW44" s="117"/>
      <c r="FX44" s="117"/>
      <c r="FY44" s="117"/>
      <c r="FZ44" s="117"/>
      <c r="GA44" s="117"/>
      <c r="GB44" s="117"/>
      <c r="GC44" s="117"/>
      <c r="GD44" s="117"/>
      <c r="GE44" s="117"/>
      <c r="GF44" s="117"/>
      <c r="GG44" s="117"/>
      <c r="GH44" s="117"/>
      <c r="GI44" s="117"/>
      <c r="GJ44" s="117"/>
      <c r="GK44" s="117"/>
      <c r="GL44" s="117"/>
      <c r="GM44" s="117"/>
      <c r="GN44" s="117"/>
      <c r="GO44" s="117"/>
      <c r="GP44" s="117"/>
      <c r="GQ44" s="117"/>
      <c r="GR44" s="117"/>
      <c r="GS44" s="117"/>
      <c r="GT44" s="117"/>
      <c r="GU44" s="117"/>
      <c r="GV44" s="117"/>
      <c r="GW44" s="117"/>
      <c r="GX44" s="117"/>
      <c r="GY44" s="117"/>
      <c r="GZ44" s="117"/>
      <c r="HA44" s="117"/>
      <c r="HB44" s="117"/>
      <c r="HC44" s="117"/>
      <c r="HD44" s="117"/>
      <c r="HE44" s="117"/>
      <c r="HF44" s="117"/>
      <c r="HG44" s="117"/>
      <c r="HH44" s="117"/>
      <c r="HI44" s="117"/>
      <c r="HJ44" s="117"/>
      <c r="HK44" s="117"/>
      <c r="HL44" s="117"/>
      <c r="HM44" s="117"/>
      <c r="HN44" s="117"/>
      <c r="HO44" s="117"/>
      <c r="HP44" s="117"/>
      <c r="HQ44" s="117"/>
      <c r="HR44" s="117"/>
      <c r="HS44" s="117"/>
      <c r="HT44" s="117"/>
      <c r="HU44" s="117"/>
      <c r="HV44" s="117"/>
      <c r="HW44" s="117"/>
      <c r="HX44" s="117"/>
      <c r="HY44" s="117"/>
      <c r="HZ44" s="117"/>
      <c r="IA44" s="117"/>
      <c r="IB44" s="117"/>
      <c r="IC44" s="117"/>
      <c r="ID44" s="117"/>
      <c r="IE44" s="117"/>
      <c r="IF44" s="117"/>
      <c r="IG44" s="117"/>
      <c r="IH44" s="117"/>
      <c r="II44" s="117"/>
      <c r="IJ44" s="117"/>
      <c r="IK44" s="117"/>
    </row>
    <row r="45" ht="20.1" customHeight="1" spans="1:245">
      <c r="A45" s="117"/>
      <c r="B45" s="117"/>
      <c r="C45" s="117"/>
      <c r="D45" s="117"/>
      <c r="E45" s="117"/>
      <c r="F45" s="113"/>
      <c r="G45" s="113"/>
      <c r="H45" s="116"/>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7"/>
      <c r="BR45" s="117"/>
      <c r="BS45" s="117"/>
      <c r="BT45" s="117"/>
      <c r="BU45" s="117"/>
      <c r="BV45" s="117"/>
      <c r="BW45" s="117"/>
      <c r="BX45" s="117"/>
      <c r="BY45" s="117"/>
      <c r="BZ45" s="117"/>
      <c r="CA45" s="117"/>
      <c r="CB45" s="117"/>
      <c r="CC45" s="117"/>
      <c r="CD45" s="117"/>
      <c r="CE45" s="117"/>
      <c r="CF45" s="117"/>
      <c r="CG45" s="117"/>
      <c r="CH45" s="117"/>
      <c r="CI45" s="117"/>
      <c r="CJ45" s="117"/>
      <c r="CK45" s="117"/>
      <c r="CL45" s="117"/>
      <c r="CM45" s="117"/>
      <c r="CN45" s="117"/>
      <c r="CO45" s="117"/>
      <c r="CP45" s="117"/>
      <c r="CQ45" s="117"/>
      <c r="CR45" s="117"/>
      <c r="CS45" s="117"/>
      <c r="CT45" s="117"/>
      <c r="CU45" s="117"/>
      <c r="CV45" s="117"/>
      <c r="CW45" s="117"/>
      <c r="CX45" s="117"/>
      <c r="CY45" s="117"/>
      <c r="CZ45" s="117"/>
      <c r="DA45" s="117"/>
      <c r="DB45" s="117"/>
      <c r="DC45" s="117"/>
      <c r="DD45" s="117"/>
      <c r="DE45" s="117"/>
      <c r="DF45" s="117"/>
      <c r="DG45" s="117"/>
      <c r="DH45" s="117"/>
      <c r="DI45" s="117"/>
      <c r="DJ45" s="117"/>
      <c r="DK45" s="117"/>
      <c r="DL45" s="117"/>
      <c r="DM45" s="117"/>
      <c r="DN45" s="117"/>
      <c r="DO45" s="117"/>
      <c r="DP45" s="117"/>
      <c r="DQ45" s="117"/>
      <c r="DR45" s="117"/>
      <c r="DS45" s="117"/>
      <c r="DT45" s="117"/>
      <c r="DU45" s="117"/>
      <c r="DV45" s="117"/>
      <c r="DW45" s="117"/>
      <c r="DX45" s="117"/>
      <c r="DY45" s="117"/>
      <c r="DZ45" s="117"/>
      <c r="EA45" s="117"/>
      <c r="EB45" s="117"/>
      <c r="EC45" s="117"/>
      <c r="ED45" s="117"/>
      <c r="EE45" s="117"/>
      <c r="EF45" s="117"/>
      <c r="EG45" s="117"/>
      <c r="EH45" s="117"/>
      <c r="EI45" s="117"/>
      <c r="EJ45" s="117"/>
      <c r="EK45" s="117"/>
      <c r="EL45" s="117"/>
      <c r="EM45" s="117"/>
      <c r="EN45" s="117"/>
      <c r="EO45" s="117"/>
      <c r="EP45" s="117"/>
      <c r="EQ45" s="117"/>
      <c r="ER45" s="117"/>
      <c r="ES45" s="117"/>
      <c r="ET45" s="117"/>
      <c r="EU45" s="117"/>
      <c r="EV45" s="117"/>
      <c r="EW45" s="117"/>
      <c r="EX45" s="117"/>
      <c r="EY45" s="117"/>
      <c r="EZ45" s="117"/>
      <c r="FA45" s="117"/>
      <c r="FB45" s="117"/>
      <c r="FC45" s="117"/>
      <c r="FD45" s="117"/>
      <c r="FE45" s="117"/>
      <c r="FF45" s="117"/>
      <c r="FG45" s="117"/>
      <c r="FH45" s="117"/>
      <c r="FI45" s="117"/>
      <c r="FJ45" s="117"/>
      <c r="FK45" s="117"/>
      <c r="FL45" s="117"/>
      <c r="FM45" s="117"/>
      <c r="FN45" s="117"/>
      <c r="FO45" s="117"/>
      <c r="FP45" s="117"/>
      <c r="FQ45" s="117"/>
      <c r="FR45" s="117"/>
      <c r="FS45" s="117"/>
      <c r="FT45" s="117"/>
      <c r="FU45" s="117"/>
      <c r="FV45" s="117"/>
      <c r="FW45" s="117"/>
      <c r="FX45" s="117"/>
      <c r="FY45" s="117"/>
      <c r="FZ45" s="117"/>
      <c r="GA45" s="117"/>
      <c r="GB45" s="117"/>
      <c r="GC45" s="117"/>
      <c r="GD45" s="117"/>
      <c r="GE45" s="117"/>
      <c r="GF45" s="117"/>
      <c r="GG45" s="117"/>
      <c r="GH45" s="117"/>
      <c r="GI45" s="117"/>
      <c r="GJ45" s="117"/>
      <c r="GK45" s="117"/>
      <c r="GL45" s="117"/>
      <c r="GM45" s="117"/>
      <c r="GN45" s="117"/>
      <c r="GO45" s="117"/>
      <c r="GP45" s="117"/>
      <c r="GQ45" s="117"/>
      <c r="GR45" s="117"/>
      <c r="GS45" s="117"/>
      <c r="GT45" s="117"/>
      <c r="GU45" s="117"/>
      <c r="GV45" s="117"/>
      <c r="GW45" s="117"/>
      <c r="GX45" s="117"/>
      <c r="GY45" s="117"/>
      <c r="GZ45" s="117"/>
      <c r="HA45" s="117"/>
      <c r="HB45" s="117"/>
      <c r="HC45" s="117"/>
      <c r="HD45" s="117"/>
      <c r="HE45" s="117"/>
      <c r="HF45" s="117"/>
      <c r="HG45" s="117"/>
      <c r="HH45" s="117"/>
      <c r="HI45" s="117"/>
      <c r="HJ45" s="117"/>
      <c r="HK45" s="117"/>
      <c r="HL45" s="117"/>
      <c r="HM45" s="117"/>
      <c r="HN45" s="117"/>
      <c r="HO45" s="117"/>
      <c r="HP45" s="117"/>
      <c r="HQ45" s="117"/>
      <c r="HR45" s="117"/>
      <c r="HS45" s="117"/>
      <c r="HT45" s="117"/>
      <c r="HU45" s="117"/>
      <c r="HV45" s="117"/>
      <c r="HW45" s="117"/>
      <c r="HX45" s="117"/>
      <c r="HY45" s="117"/>
      <c r="HZ45" s="117"/>
      <c r="IA45" s="117"/>
      <c r="IB45" s="117"/>
      <c r="IC45" s="117"/>
      <c r="ID45" s="117"/>
      <c r="IE45" s="117"/>
      <c r="IF45" s="117"/>
      <c r="IG45" s="117"/>
      <c r="IH45" s="117"/>
      <c r="II45" s="117"/>
      <c r="IJ45" s="117"/>
      <c r="IK45" s="117"/>
    </row>
    <row r="46" ht="20.1" customHeight="1" spans="1:245">
      <c r="A46" s="117"/>
      <c r="B46" s="117"/>
      <c r="C46" s="117"/>
      <c r="D46" s="117"/>
      <c r="E46" s="117"/>
      <c r="F46" s="113"/>
      <c r="G46" s="113"/>
      <c r="H46" s="116"/>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7"/>
      <c r="BR46" s="117"/>
      <c r="BS46" s="117"/>
      <c r="BT46" s="117"/>
      <c r="BU46" s="117"/>
      <c r="BV46" s="117"/>
      <c r="BW46" s="117"/>
      <c r="BX46" s="117"/>
      <c r="BY46" s="117"/>
      <c r="BZ46" s="117"/>
      <c r="CA46" s="117"/>
      <c r="CB46" s="117"/>
      <c r="CC46" s="117"/>
      <c r="CD46" s="117"/>
      <c r="CE46" s="117"/>
      <c r="CF46" s="117"/>
      <c r="CG46" s="117"/>
      <c r="CH46" s="117"/>
      <c r="CI46" s="117"/>
      <c r="CJ46" s="117"/>
      <c r="CK46" s="117"/>
      <c r="CL46" s="117"/>
      <c r="CM46" s="117"/>
      <c r="CN46" s="117"/>
      <c r="CO46" s="117"/>
      <c r="CP46" s="117"/>
      <c r="CQ46" s="117"/>
      <c r="CR46" s="117"/>
      <c r="CS46" s="117"/>
      <c r="CT46" s="117"/>
      <c r="CU46" s="117"/>
      <c r="CV46" s="117"/>
      <c r="CW46" s="117"/>
      <c r="CX46" s="117"/>
      <c r="CY46" s="117"/>
      <c r="CZ46" s="117"/>
      <c r="DA46" s="117"/>
      <c r="DB46" s="117"/>
      <c r="DC46" s="117"/>
      <c r="DD46" s="117"/>
      <c r="DE46" s="117"/>
      <c r="DF46" s="117"/>
      <c r="DG46" s="117"/>
      <c r="DH46" s="117"/>
      <c r="DI46" s="117"/>
      <c r="DJ46" s="117"/>
      <c r="DK46" s="117"/>
      <c r="DL46" s="117"/>
      <c r="DM46" s="117"/>
      <c r="DN46" s="117"/>
      <c r="DO46" s="117"/>
      <c r="DP46" s="117"/>
      <c r="DQ46" s="117"/>
      <c r="DR46" s="117"/>
      <c r="DS46" s="117"/>
      <c r="DT46" s="117"/>
      <c r="DU46" s="117"/>
      <c r="DV46" s="117"/>
      <c r="DW46" s="117"/>
      <c r="DX46" s="117"/>
      <c r="DY46" s="117"/>
      <c r="DZ46" s="117"/>
      <c r="EA46" s="117"/>
      <c r="EB46" s="117"/>
      <c r="EC46" s="117"/>
      <c r="ED46" s="117"/>
      <c r="EE46" s="117"/>
      <c r="EF46" s="117"/>
      <c r="EG46" s="117"/>
      <c r="EH46" s="117"/>
      <c r="EI46" s="117"/>
      <c r="EJ46" s="117"/>
      <c r="EK46" s="117"/>
      <c r="EL46" s="117"/>
      <c r="EM46" s="117"/>
      <c r="EN46" s="117"/>
      <c r="EO46" s="117"/>
      <c r="EP46" s="117"/>
      <c r="EQ46" s="117"/>
      <c r="ER46" s="117"/>
      <c r="ES46" s="117"/>
      <c r="ET46" s="117"/>
      <c r="EU46" s="117"/>
      <c r="EV46" s="117"/>
      <c r="EW46" s="117"/>
      <c r="EX46" s="117"/>
      <c r="EY46" s="117"/>
      <c r="EZ46" s="117"/>
      <c r="FA46" s="117"/>
      <c r="FB46" s="117"/>
      <c r="FC46" s="117"/>
      <c r="FD46" s="117"/>
      <c r="FE46" s="117"/>
      <c r="FF46" s="117"/>
      <c r="FG46" s="117"/>
      <c r="FH46" s="117"/>
      <c r="FI46" s="117"/>
      <c r="FJ46" s="117"/>
      <c r="FK46" s="117"/>
      <c r="FL46" s="117"/>
      <c r="FM46" s="117"/>
      <c r="FN46" s="117"/>
      <c r="FO46" s="117"/>
      <c r="FP46" s="117"/>
      <c r="FQ46" s="117"/>
      <c r="FR46" s="117"/>
      <c r="FS46" s="117"/>
      <c r="FT46" s="117"/>
      <c r="FU46" s="117"/>
      <c r="FV46" s="117"/>
      <c r="FW46" s="117"/>
      <c r="FX46" s="117"/>
      <c r="FY46" s="117"/>
      <c r="FZ46" s="117"/>
      <c r="GA46" s="117"/>
      <c r="GB46" s="117"/>
      <c r="GC46" s="117"/>
      <c r="GD46" s="117"/>
      <c r="GE46" s="117"/>
      <c r="GF46" s="117"/>
      <c r="GG46" s="117"/>
      <c r="GH46" s="117"/>
      <c r="GI46" s="117"/>
      <c r="GJ46" s="117"/>
      <c r="GK46" s="117"/>
      <c r="GL46" s="117"/>
      <c r="GM46" s="117"/>
      <c r="GN46" s="117"/>
      <c r="GO46" s="117"/>
      <c r="GP46" s="117"/>
      <c r="GQ46" s="117"/>
      <c r="GR46" s="117"/>
      <c r="GS46" s="117"/>
      <c r="GT46" s="117"/>
      <c r="GU46" s="117"/>
      <c r="GV46" s="117"/>
      <c r="GW46" s="117"/>
      <c r="GX46" s="117"/>
      <c r="GY46" s="117"/>
      <c r="GZ46" s="117"/>
      <c r="HA46" s="117"/>
      <c r="HB46" s="117"/>
      <c r="HC46" s="117"/>
      <c r="HD46" s="117"/>
      <c r="HE46" s="117"/>
      <c r="HF46" s="117"/>
      <c r="HG46" s="117"/>
      <c r="HH46" s="117"/>
      <c r="HI46" s="117"/>
      <c r="HJ46" s="117"/>
      <c r="HK46" s="117"/>
      <c r="HL46" s="117"/>
      <c r="HM46" s="117"/>
      <c r="HN46" s="117"/>
      <c r="HO46" s="117"/>
      <c r="HP46" s="117"/>
      <c r="HQ46" s="117"/>
      <c r="HR46" s="117"/>
      <c r="HS46" s="117"/>
      <c r="HT46" s="117"/>
      <c r="HU46" s="117"/>
      <c r="HV46" s="117"/>
      <c r="HW46" s="117"/>
      <c r="HX46" s="117"/>
      <c r="HY46" s="117"/>
      <c r="HZ46" s="117"/>
      <c r="IA46" s="117"/>
      <c r="IB46" s="117"/>
      <c r="IC46" s="117"/>
      <c r="ID46" s="117"/>
      <c r="IE46" s="117"/>
      <c r="IF46" s="117"/>
      <c r="IG46" s="117"/>
      <c r="IH46" s="117"/>
      <c r="II46" s="117"/>
      <c r="IJ46" s="117"/>
      <c r="IK46" s="117"/>
    </row>
    <row r="47" ht="20.1" customHeight="1" spans="1:245">
      <c r="A47" s="117"/>
      <c r="B47" s="117"/>
      <c r="C47" s="117"/>
      <c r="D47" s="117"/>
      <c r="E47" s="117"/>
      <c r="F47" s="113"/>
      <c r="G47" s="113"/>
      <c r="H47" s="116"/>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7"/>
      <c r="BR47" s="117"/>
      <c r="BS47" s="117"/>
      <c r="BT47" s="117"/>
      <c r="BU47" s="117"/>
      <c r="BV47" s="117"/>
      <c r="BW47" s="117"/>
      <c r="BX47" s="117"/>
      <c r="BY47" s="117"/>
      <c r="BZ47" s="117"/>
      <c r="CA47" s="117"/>
      <c r="CB47" s="117"/>
      <c r="CC47" s="117"/>
      <c r="CD47" s="117"/>
      <c r="CE47" s="117"/>
      <c r="CF47" s="117"/>
      <c r="CG47" s="117"/>
      <c r="CH47" s="117"/>
      <c r="CI47" s="117"/>
      <c r="CJ47" s="117"/>
      <c r="CK47" s="117"/>
      <c r="CL47" s="117"/>
      <c r="CM47" s="117"/>
      <c r="CN47" s="117"/>
      <c r="CO47" s="117"/>
      <c r="CP47" s="117"/>
      <c r="CQ47" s="117"/>
      <c r="CR47" s="117"/>
      <c r="CS47" s="117"/>
      <c r="CT47" s="117"/>
      <c r="CU47" s="117"/>
      <c r="CV47" s="117"/>
      <c r="CW47" s="117"/>
      <c r="CX47" s="117"/>
      <c r="CY47" s="117"/>
      <c r="CZ47" s="117"/>
      <c r="DA47" s="117"/>
      <c r="DB47" s="117"/>
      <c r="DC47" s="117"/>
      <c r="DD47" s="117"/>
      <c r="DE47" s="117"/>
      <c r="DF47" s="117"/>
      <c r="DG47" s="117"/>
      <c r="DH47" s="117"/>
      <c r="DI47" s="117"/>
      <c r="DJ47" s="117"/>
      <c r="DK47" s="117"/>
      <c r="DL47" s="117"/>
      <c r="DM47" s="117"/>
      <c r="DN47" s="117"/>
      <c r="DO47" s="117"/>
      <c r="DP47" s="117"/>
      <c r="DQ47" s="117"/>
      <c r="DR47" s="117"/>
      <c r="DS47" s="117"/>
      <c r="DT47" s="117"/>
      <c r="DU47" s="117"/>
      <c r="DV47" s="117"/>
      <c r="DW47" s="117"/>
      <c r="DX47" s="117"/>
      <c r="DY47" s="117"/>
      <c r="DZ47" s="117"/>
      <c r="EA47" s="117"/>
      <c r="EB47" s="117"/>
      <c r="EC47" s="117"/>
      <c r="ED47" s="117"/>
      <c r="EE47" s="117"/>
      <c r="EF47" s="117"/>
      <c r="EG47" s="117"/>
      <c r="EH47" s="117"/>
      <c r="EI47" s="117"/>
      <c r="EJ47" s="117"/>
      <c r="EK47" s="117"/>
      <c r="EL47" s="117"/>
      <c r="EM47" s="117"/>
      <c r="EN47" s="117"/>
      <c r="EO47" s="117"/>
      <c r="EP47" s="117"/>
      <c r="EQ47" s="117"/>
      <c r="ER47" s="117"/>
      <c r="ES47" s="117"/>
      <c r="ET47" s="117"/>
      <c r="EU47" s="117"/>
      <c r="EV47" s="117"/>
      <c r="EW47" s="117"/>
      <c r="EX47" s="117"/>
      <c r="EY47" s="117"/>
      <c r="EZ47" s="117"/>
      <c r="FA47" s="117"/>
      <c r="FB47" s="117"/>
      <c r="FC47" s="117"/>
      <c r="FD47" s="117"/>
      <c r="FE47" s="117"/>
      <c r="FF47" s="117"/>
      <c r="FG47" s="117"/>
      <c r="FH47" s="117"/>
      <c r="FI47" s="117"/>
      <c r="FJ47" s="117"/>
      <c r="FK47" s="117"/>
      <c r="FL47" s="117"/>
      <c r="FM47" s="117"/>
      <c r="FN47" s="117"/>
      <c r="FO47" s="117"/>
      <c r="FP47" s="117"/>
      <c r="FQ47" s="117"/>
      <c r="FR47" s="117"/>
      <c r="FS47" s="117"/>
      <c r="FT47" s="117"/>
      <c r="FU47" s="117"/>
      <c r="FV47" s="117"/>
      <c r="FW47" s="117"/>
      <c r="FX47" s="117"/>
      <c r="FY47" s="117"/>
      <c r="FZ47" s="117"/>
      <c r="GA47" s="117"/>
      <c r="GB47" s="117"/>
      <c r="GC47" s="117"/>
      <c r="GD47" s="117"/>
      <c r="GE47" s="117"/>
      <c r="GF47" s="117"/>
      <c r="GG47" s="117"/>
      <c r="GH47" s="117"/>
      <c r="GI47" s="117"/>
      <c r="GJ47" s="117"/>
      <c r="GK47" s="117"/>
      <c r="GL47" s="117"/>
      <c r="GM47" s="117"/>
      <c r="GN47" s="117"/>
      <c r="GO47" s="117"/>
      <c r="GP47" s="117"/>
      <c r="GQ47" s="117"/>
      <c r="GR47" s="117"/>
      <c r="GS47" s="117"/>
      <c r="GT47" s="117"/>
      <c r="GU47" s="117"/>
      <c r="GV47" s="117"/>
      <c r="GW47" s="117"/>
      <c r="GX47" s="117"/>
      <c r="GY47" s="117"/>
      <c r="GZ47" s="117"/>
      <c r="HA47" s="117"/>
      <c r="HB47" s="117"/>
      <c r="HC47" s="117"/>
      <c r="HD47" s="117"/>
      <c r="HE47" s="117"/>
      <c r="HF47" s="117"/>
      <c r="HG47" s="117"/>
      <c r="HH47" s="117"/>
      <c r="HI47" s="117"/>
      <c r="HJ47" s="117"/>
      <c r="HK47" s="117"/>
      <c r="HL47" s="117"/>
      <c r="HM47" s="117"/>
      <c r="HN47" s="117"/>
      <c r="HO47" s="117"/>
      <c r="HP47" s="117"/>
      <c r="HQ47" s="117"/>
      <c r="HR47" s="117"/>
      <c r="HS47" s="117"/>
      <c r="HT47" s="117"/>
      <c r="HU47" s="117"/>
      <c r="HV47" s="117"/>
      <c r="HW47" s="117"/>
      <c r="HX47" s="117"/>
      <c r="HY47" s="117"/>
      <c r="HZ47" s="117"/>
      <c r="IA47" s="117"/>
      <c r="IB47" s="117"/>
      <c r="IC47" s="117"/>
      <c r="ID47" s="117"/>
      <c r="IE47" s="117"/>
      <c r="IF47" s="117"/>
      <c r="IG47" s="117"/>
      <c r="IH47" s="117"/>
      <c r="II47" s="117"/>
      <c r="IJ47" s="117"/>
      <c r="IK47" s="117"/>
    </row>
    <row r="48" ht="20.1" customHeight="1" spans="1:245">
      <c r="A48" s="117"/>
      <c r="B48" s="117"/>
      <c r="C48" s="117"/>
      <c r="D48" s="117"/>
      <c r="E48" s="117"/>
      <c r="F48" s="113"/>
      <c r="G48" s="113"/>
      <c r="H48" s="116"/>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c r="CC48" s="117"/>
      <c r="CD48" s="117"/>
      <c r="CE48" s="117"/>
      <c r="CF48" s="117"/>
      <c r="CG48" s="117"/>
      <c r="CH48" s="117"/>
      <c r="CI48" s="117"/>
      <c r="CJ48" s="117"/>
      <c r="CK48" s="117"/>
      <c r="CL48" s="117"/>
      <c r="CM48" s="117"/>
      <c r="CN48" s="117"/>
      <c r="CO48" s="117"/>
      <c r="CP48" s="117"/>
      <c r="CQ48" s="117"/>
      <c r="CR48" s="117"/>
      <c r="CS48" s="117"/>
      <c r="CT48" s="117"/>
      <c r="CU48" s="117"/>
      <c r="CV48" s="117"/>
      <c r="CW48" s="117"/>
      <c r="CX48" s="117"/>
      <c r="CY48" s="117"/>
      <c r="CZ48" s="117"/>
      <c r="DA48" s="117"/>
      <c r="DB48" s="117"/>
      <c r="DC48" s="117"/>
      <c r="DD48" s="117"/>
      <c r="DE48" s="117"/>
      <c r="DF48" s="117"/>
      <c r="DG48" s="117"/>
      <c r="DH48" s="117"/>
      <c r="DI48" s="117"/>
      <c r="DJ48" s="117"/>
      <c r="DK48" s="117"/>
      <c r="DL48" s="117"/>
      <c r="DM48" s="117"/>
      <c r="DN48" s="117"/>
      <c r="DO48" s="117"/>
      <c r="DP48" s="117"/>
      <c r="DQ48" s="117"/>
      <c r="DR48" s="117"/>
      <c r="DS48" s="117"/>
      <c r="DT48" s="117"/>
      <c r="DU48" s="117"/>
      <c r="DV48" s="117"/>
      <c r="DW48" s="117"/>
      <c r="DX48" s="117"/>
      <c r="DY48" s="117"/>
      <c r="DZ48" s="117"/>
      <c r="EA48" s="117"/>
      <c r="EB48" s="117"/>
      <c r="EC48" s="117"/>
      <c r="ED48" s="117"/>
      <c r="EE48" s="117"/>
      <c r="EF48" s="117"/>
      <c r="EG48" s="117"/>
      <c r="EH48" s="117"/>
      <c r="EI48" s="117"/>
      <c r="EJ48" s="117"/>
      <c r="EK48" s="117"/>
      <c r="EL48" s="117"/>
      <c r="EM48" s="117"/>
      <c r="EN48" s="117"/>
      <c r="EO48" s="117"/>
      <c r="EP48" s="117"/>
      <c r="EQ48" s="117"/>
      <c r="ER48" s="117"/>
      <c r="ES48" s="117"/>
      <c r="ET48" s="117"/>
      <c r="EU48" s="117"/>
      <c r="EV48" s="117"/>
      <c r="EW48" s="117"/>
      <c r="EX48" s="117"/>
      <c r="EY48" s="117"/>
      <c r="EZ48" s="117"/>
      <c r="FA48" s="117"/>
      <c r="FB48" s="117"/>
      <c r="FC48" s="117"/>
      <c r="FD48" s="117"/>
      <c r="FE48" s="117"/>
      <c r="FF48" s="117"/>
      <c r="FG48" s="117"/>
      <c r="FH48" s="117"/>
      <c r="FI48" s="117"/>
      <c r="FJ48" s="117"/>
      <c r="FK48" s="117"/>
      <c r="FL48" s="117"/>
      <c r="FM48" s="117"/>
      <c r="FN48" s="117"/>
      <c r="FO48" s="117"/>
      <c r="FP48" s="117"/>
      <c r="FQ48" s="117"/>
      <c r="FR48" s="117"/>
      <c r="FS48" s="117"/>
      <c r="FT48" s="117"/>
      <c r="FU48" s="117"/>
      <c r="FV48" s="117"/>
      <c r="FW48" s="117"/>
      <c r="FX48" s="117"/>
      <c r="FY48" s="117"/>
      <c r="FZ48" s="117"/>
      <c r="GA48" s="117"/>
      <c r="GB48" s="117"/>
      <c r="GC48" s="117"/>
      <c r="GD48" s="117"/>
      <c r="GE48" s="117"/>
      <c r="GF48" s="117"/>
      <c r="GG48" s="117"/>
      <c r="GH48" s="117"/>
      <c r="GI48" s="117"/>
      <c r="GJ48" s="117"/>
      <c r="GK48" s="117"/>
      <c r="GL48" s="117"/>
      <c r="GM48" s="117"/>
      <c r="GN48" s="117"/>
      <c r="GO48" s="117"/>
      <c r="GP48" s="117"/>
      <c r="GQ48" s="117"/>
      <c r="GR48" s="117"/>
      <c r="GS48" s="117"/>
      <c r="GT48" s="117"/>
      <c r="GU48" s="117"/>
      <c r="GV48" s="117"/>
      <c r="GW48" s="117"/>
      <c r="GX48" s="117"/>
      <c r="GY48" s="117"/>
      <c r="GZ48" s="117"/>
      <c r="HA48" s="117"/>
      <c r="HB48" s="117"/>
      <c r="HC48" s="117"/>
      <c r="HD48" s="117"/>
      <c r="HE48" s="117"/>
      <c r="HF48" s="117"/>
      <c r="HG48" s="117"/>
      <c r="HH48" s="117"/>
      <c r="HI48" s="117"/>
      <c r="HJ48" s="117"/>
      <c r="HK48" s="117"/>
      <c r="HL48" s="117"/>
      <c r="HM48" s="117"/>
      <c r="HN48" s="117"/>
      <c r="HO48" s="117"/>
      <c r="HP48" s="117"/>
      <c r="HQ48" s="117"/>
      <c r="HR48" s="117"/>
      <c r="HS48" s="117"/>
      <c r="HT48" s="117"/>
      <c r="HU48" s="117"/>
      <c r="HV48" s="117"/>
      <c r="HW48" s="117"/>
      <c r="HX48" s="117"/>
      <c r="HY48" s="117"/>
      <c r="HZ48" s="117"/>
      <c r="IA48" s="117"/>
      <c r="IB48" s="117"/>
      <c r="IC48" s="117"/>
      <c r="ID48" s="117"/>
      <c r="IE48" s="117"/>
      <c r="IF48" s="117"/>
      <c r="IG48" s="117"/>
      <c r="IH48" s="117"/>
      <c r="II48" s="117"/>
      <c r="IJ48" s="117"/>
      <c r="IK48" s="117"/>
    </row>
  </sheetData>
  <mergeCells count="7">
    <mergeCell ref="A2:H2"/>
    <mergeCell ref="F4:H4"/>
    <mergeCell ref="D5:D6"/>
    <mergeCell ref="E5:E6"/>
    <mergeCell ref="F5:F6"/>
    <mergeCell ref="G5:G6"/>
    <mergeCell ref="H5:H6"/>
  </mergeCells>
  <pageMargins left="0.75" right="0.75" top="1" bottom="1" header="0.5" footer="0.5"/>
  <pageSetup paperSize="9" scale="88" fitToHeight="0" orientation="landscape" useFirstPageNumber="1"/>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workbookViewId="0">
      <selection activeCell="B30" sqref="B30"/>
    </sheetView>
  </sheetViews>
  <sheetFormatPr defaultColWidth="9.16666666666667" defaultRowHeight="12.75" customHeight="1"/>
  <cols>
    <col min="1" max="1" width="18.3333333333333" style="83" customWidth="1"/>
    <col min="2" max="2" width="42.6666666666667" style="83" customWidth="1"/>
    <col min="3" max="4" width="18" style="83" customWidth="1"/>
    <col min="5" max="7" width="18.6666666666667" style="83" customWidth="1"/>
    <col min="8" max="8" width="18" style="83" customWidth="1"/>
    <col min="9" max="9" width="8.66666666666667" style="83" customWidth="1"/>
    <col min="10" max="16384" width="9.16666666666667" style="83"/>
  </cols>
  <sheetData>
    <row r="1" ht="20.1" customHeight="1" spans="1:9">
      <c r="A1" s="118"/>
      <c r="B1" s="118"/>
      <c r="C1" s="118"/>
      <c r="D1" s="118"/>
      <c r="E1" s="119"/>
      <c r="F1" s="118"/>
      <c r="G1" s="118"/>
      <c r="H1" s="120" t="s">
        <v>312</v>
      </c>
      <c r="I1" s="139"/>
    </row>
    <row r="2" ht="25.5" customHeight="1" spans="1:9">
      <c r="A2" s="86" t="s">
        <v>313</v>
      </c>
      <c r="B2" s="86"/>
      <c r="C2" s="86"/>
      <c r="D2" s="86"/>
      <c r="E2" s="86"/>
      <c r="F2" s="86"/>
      <c r="G2" s="86"/>
      <c r="H2" s="86"/>
      <c r="I2" s="139"/>
    </row>
    <row r="3" ht="20.1" customHeight="1" spans="1:9">
      <c r="A3" s="88" t="s">
        <v>310</v>
      </c>
      <c r="B3" s="84"/>
      <c r="C3" s="84"/>
      <c r="D3" s="84"/>
      <c r="E3" s="84"/>
      <c r="F3" s="84"/>
      <c r="G3" s="84"/>
      <c r="H3" s="89" t="s">
        <v>56</v>
      </c>
      <c r="I3" s="139"/>
    </row>
    <row r="4" ht="20.1" customHeight="1" spans="1:9">
      <c r="A4" s="98" t="s">
        <v>302</v>
      </c>
      <c r="B4" s="98" t="s">
        <v>303</v>
      </c>
      <c r="C4" s="93" t="s">
        <v>304</v>
      </c>
      <c r="D4" s="93"/>
      <c r="E4" s="93"/>
      <c r="F4" s="93"/>
      <c r="G4" s="93"/>
      <c r="H4" s="93"/>
      <c r="I4" s="139"/>
    </row>
    <row r="5" ht="20.1" customHeight="1" spans="1:9">
      <c r="A5" s="98"/>
      <c r="B5" s="98"/>
      <c r="C5" s="121" t="s">
        <v>58</v>
      </c>
      <c r="D5" s="122" t="s">
        <v>212</v>
      </c>
      <c r="E5" s="123" t="s">
        <v>305</v>
      </c>
      <c r="F5" s="124"/>
      <c r="G5" s="124"/>
      <c r="H5" s="125" t="s">
        <v>217</v>
      </c>
      <c r="I5" s="139"/>
    </row>
    <row r="6" ht="33.75" customHeight="1" spans="1:9">
      <c r="A6" s="103"/>
      <c r="B6" s="103"/>
      <c r="C6" s="126"/>
      <c r="D6" s="104"/>
      <c r="E6" s="127" t="s">
        <v>73</v>
      </c>
      <c r="F6" s="128" t="s">
        <v>306</v>
      </c>
      <c r="G6" s="129" t="s">
        <v>307</v>
      </c>
      <c r="H6" s="130"/>
      <c r="I6" s="139"/>
    </row>
    <row r="7" ht="20.1" customHeight="1" spans="1:9">
      <c r="A7" s="131"/>
      <c r="B7" s="131"/>
      <c r="C7" s="107"/>
      <c r="D7" s="107"/>
      <c r="E7" s="107"/>
      <c r="F7" s="107"/>
      <c r="G7" s="107"/>
      <c r="H7" s="107"/>
      <c r="I7" s="140"/>
    </row>
    <row r="8" ht="20.1" customHeight="1" spans="1:9">
      <c r="A8" s="132"/>
      <c r="B8" s="132"/>
      <c r="C8" s="132"/>
      <c r="D8" s="132"/>
      <c r="E8" s="133"/>
      <c r="F8" s="132"/>
      <c r="G8" s="132"/>
      <c r="H8" s="134"/>
      <c r="I8" s="139"/>
    </row>
    <row r="9" ht="20.1" customHeight="1" spans="1:9">
      <c r="A9" s="132"/>
      <c r="B9" s="132"/>
      <c r="C9" s="132"/>
      <c r="D9" s="132"/>
      <c r="E9" s="133"/>
      <c r="F9" s="135"/>
      <c r="G9" s="135"/>
      <c r="H9" s="134"/>
      <c r="I9" s="141"/>
    </row>
    <row r="10" ht="20.1" customHeight="1" spans="1:9">
      <c r="A10" s="132"/>
      <c r="B10" s="132"/>
      <c r="C10" s="132"/>
      <c r="D10" s="132"/>
      <c r="E10" s="136"/>
      <c r="F10" s="132"/>
      <c r="G10" s="132"/>
      <c r="H10" s="134"/>
      <c r="I10" s="141"/>
    </row>
    <row r="11" ht="20.1" customHeight="1" spans="1:9">
      <c r="A11" s="132"/>
      <c r="B11" s="132"/>
      <c r="C11" s="132"/>
      <c r="D11" s="132"/>
      <c r="E11" s="136"/>
      <c r="F11" s="132"/>
      <c r="G11" s="132"/>
      <c r="H11" s="134"/>
      <c r="I11" s="141"/>
    </row>
    <row r="12" ht="20.1" customHeight="1" spans="1:9">
      <c r="A12" s="132"/>
      <c r="B12" s="132"/>
      <c r="C12" s="132"/>
      <c r="D12" s="132"/>
      <c r="E12" s="133"/>
      <c r="F12" s="132"/>
      <c r="G12" s="132"/>
      <c r="H12" s="134"/>
      <c r="I12" s="141"/>
    </row>
    <row r="13" ht="20.1" customHeight="1" spans="1:9">
      <c r="A13" s="132"/>
      <c r="B13" s="132"/>
      <c r="C13" s="132"/>
      <c r="D13" s="132"/>
      <c r="E13" s="133"/>
      <c r="F13" s="132"/>
      <c r="G13" s="132"/>
      <c r="H13" s="134"/>
      <c r="I13" s="141"/>
    </row>
    <row r="14" ht="20.1" customHeight="1" spans="1:9">
      <c r="A14" s="132"/>
      <c r="B14" s="132"/>
      <c r="C14" s="132"/>
      <c r="D14" s="132"/>
      <c r="E14" s="136"/>
      <c r="F14" s="132"/>
      <c r="G14" s="132"/>
      <c r="H14" s="134"/>
      <c r="I14" s="141"/>
    </row>
    <row r="15" ht="20.1" customHeight="1" spans="1:9">
      <c r="A15" s="132"/>
      <c r="B15" s="132"/>
      <c r="C15" s="132"/>
      <c r="D15" s="132"/>
      <c r="E15" s="136"/>
      <c r="F15" s="132"/>
      <c r="G15" s="132"/>
      <c r="H15" s="134"/>
      <c r="I15" s="141"/>
    </row>
    <row r="16" ht="20.1" customHeight="1" spans="1:9">
      <c r="A16" s="132"/>
      <c r="B16" s="132"/>
      <c r="C16" s="132"/>
      <c r="D16" s="132"/>
      <c r="E16" s="133"/>
      <c r="F16" s="132"/>
      <c r="G16" s="132"/>
      <c r="H16" s="134"/>
      <c r="I16" s="141"/>
    </row>
    <row r="17" ht="20.1" customHeight="1" spans="1:9">
      <c r="A17" s="132"/>
      <c r="B17" s="132"/>
      <c r="C17" s="132"/>
      <c r="D17" s="132"/>
      <c r="E17" s="133"/>
      <c r="F17" s="132"/>
      <c r="G17" s="132"/>
      <c r="H17" s="134"/>
      <c r="I17" s="141"/>
    </row>
    <row r="18" ht="20.1" customHeight="1" spans="1:9">
      <c r="A18" s="132"/>
      <c r="B18" s="132"/>
      <c r="C18" s="132"/>
      <c r="D18" s="132"/>
      <c r="E18" s="137"/>
      <c r="F18" s="132"/>
      <c r="G18" s="132"/>
      <c r="H18" s="134"/>
      <c r="I18" s="141"/>
    </row>
    <row r="19" ht="20.1" customHeight="1" spans="1:9">
      <c r="A19" s="132"/>
      <c r="B19" s="132"/>
      <c r="C19" s="132"/>
      <c r="D19" s="132"/>
      <c r="E19" s="136"/>
      <c r="F19" s="132"/>
      <c r="G19" s="132"/>
      <c r="H19" s="134"/>
      <c r="I19" s="141"/>
    </row>
    <row r="20" ht="20.1" customHeight="1" spans="1:9">
      <c r="A20" s="136"/>
      <c r="B20" s="136"/>
      <c r="C20" s="136"/>
      <c r="D20" s="136"/>
      <c r="E20" s="136"/>
      <c r="F20" s="132"/>
      <c r="G20" s="132"/>
      <c r="H20" s="134"/>
      <c r="I20" s="141"/>
    </row>
    <row r="21" ht="20.1" customHeight="1" spans="1:9">
      <c r="A21" s="134"/>
      <c r="B21" s="134"/>
      <c r="C21" s="134"/>
      <c r="D21" s="134"/>
      <c r="E21" s="138"/>
      <c r="F21" s="134"/>
      <c r="G21" s="134"/>
      <c r="H21" s="134"/>
      <c r="I21" s="141"/>
    </row>
    <row r="22" ht="20.1" customHeight="1" spans="1:9">
      <c r="A22" s="134"/>
      <c r="B22" s="134"/>
      <c r="C22" s="134"/>
      <c r="D22" s="134"/>
      <c r="E22" s="138"/>
      <c r="F22" s="134"/>
      <c r="G22" s="134"/>
      <c r="H22" s="134"/>
      <c r="I22" s="141"/>
    </row>
  </sheetData>
  <mergeCells count="7">
    <mergeCell ref="A2:H2"/>
    <mergeCell ref="C4:H4"/>
    <mergeCell ref="A4:A6"/>
    <mergeCell ref="B4:B6"/>
    <mergeCell ref="C5:C6"/>
    <mergeCell ref="D5:D6"/>
    <mergeCell ref="H5:H6"/>
  </mergeCells>
  <pageMargins left="0.75" right="0.75" top="0.72" bottom="0.52" header="0.5" footer="0.5"/>
  <pageSetup paperSize="9" scale="94" fitToHeight="0" orientation="landscape" useFirstPageNumber="1"/>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45"/>
  <sheetViews>
    <sheetView workbookViewId="0">
      <selection activeCell="E7" sqref="E7"/>
    </sheetView>
  </sheetViews>
  <sheetFormatPr defaultColWidth="9.16666666666667" defaultRowHeight="12.75" customHeight="1"/>
  <cols>
    <col min="1" max="3" width="6.16666666666667" style="83" customWidth="1"/>
    <col min="4" max="4" width="17" style="83" customWidth="1"/>
    <col min="5" max="5" width="92.3333333333333" style="83" customWidth="1"/>
    <col min="6" max="8" width="19.6666666666667" style="83" customWidth="1"/>
    <col min="9" max="245" width="10.6666666666667" style="83" customWidth="1"/>
    <col min="246" max="16384" width="9.16666666666667" style="83"/>
  </cols>
  <sheetData>
    <row r="1" ht="20.1" customHeight="1" spans="1:245">
      <c r="A1" s="84"/>
      <c r="B1" s="84"/>
      <c r="C1" s="84"/>
      <c r="D1" s="84"/>
      <c r="E1" s="84"/>
      <c r="F1" s="84"/>
      <c r="G1" s="84"/>
      <c r="H1" s="85" t="s">
        <v>314</v>
      </c>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c r="DK1" s="113"/>
      <c r="DL1" s="113"/>
      <c r="DM1" s="113"/>
      <c r="DN1" s="113"/>
      <c r="DO1" s="113"/>
      <c r="DP1" s="113"/>
      <c r="DQ1" s="113"/>
      <c r="DR1" s="113"/>
      <c r="DS1" s="113"/>
      <c r="DT1" s="113"/>
      <c r="DU1" s="113"/>
      <c r="DV1" s="113"/>
      <c r="DW1" s="113"/>
      <c r="DX1" s="113"/>
      <c r="DY1" s="113"/>
      <c r="DZ1" s="113"/>
      <c r="EA1" s="113"/>
      <c r="EB1" s="113"/>
      <c r="EC1" s="113"/>
      <c r="ED1" s="113"/>
      <c r="EE1" s="113"/>
      <c r="EF1" s="113"/>
      <c r="EG1" s="113"/>
      <c r="EH1" s="113"/>
      <c r="EI1" s="113"/>
      <c r="EJ1" s="113"/>
      <c r="EK1" s="113"/>
      <c r="EL1" s="113"/>
      <c r="EM1" s="113"/>
      <c r="EN1" s="113"/>
      <c r="EO1" s="113"/>
      <c r="EP1" s="113"/>
      <c r="EQ1" s="113"/>
      <c r="ER1" s="113"/>
      <c r="ES1" s="113"/>
      <c r="ET1" s="113"/>
      <c r="EU1" s="113"/>
      <c r="EV1" s="113"/>
      <c r="EW1" s="113"/>
      <c r="EX1" s="113"/>
      <c r="EY1" s="113"/>
      <c r="EZ1" s="113"/>
      <c r="FA1" s="113"/>
      <c r="FB1" s="113"/>
      <c r="FC1" s="113"/>
      <c r="FD1" s="113"/>
      <c r="FE1" s="113"/>
      <c r="FF1" s="113"/>
      <c r="FG1" s="113"/>
      <c r="FH1" s="113"/>
      <c r="FI1" s="113"/>
      <c r="FJ1" s="113"/>
      <c r="FK1" s="113"/>
      <c r="FL1" s="113"/>
      <c r="FM1" s="113"/>
      <c r="FN1" s="113"/>
      <c r="FO1" s="113"/>
      <c r="FP1" s="113"/>
      <c r="FQ1" s="113"/>
      <c r="FR1" s="113"/>
      <c r="FS1" s="113"/>
      <c r="FT1" s="113"/>
      <c r="FU1" s="113"/>
      <c r="FV1" s="113"/>
      <c r="FW1" s="113"/>
      <c r="FX1" s="113"/>
      <c r="FY1" s="113"/>
      <c r="FZ1" s="113"/>
      <c r="GA1" s="113"/>
      <c r="GB1" s="113"/>
      <c r="GC1" s="113"/>
      <c r="GD1" s="113"/>
      <c r="GE1" s="113"/>
      <c r="GF1" s="113"/>
      <c r="GG1" s="113"/>
      <c r="GH1" s="113"/>
      <c r="GI1" s="113"/>
      <c r="GJ1" s="113"/>
      <c r="GK1" s="113"/>
      <c r="GL1" s="113"/>
      <c r="GM1" s="113"/>
      <c r="GN1" s="113"/>
      <c r="GO1" s="113"/>
      <c r="GP1" s="113"/>
      <c r="GQ1" s="113"/>
      <c r="GR1" s="113"/>
      <c r="GS1" s="113"/>
      <c r="GT1" s="113"/>
      <c r="GU1" s="113"/>
      <c r="GV1" s="113"/>
      <c r="GW1" s="113"/>
      <c r="GX1" s="113"/>
      <c r="GY1" s="113"/>
      <c r="GZ1" s="113"/>
      <c r="HA1" s="113"/>
      <c r="HB1" s="113"/>
      <c r="HC1" s="113"/>
      <c r="HD1" s="113"/>
      <c r="HE1" s="113"/>
      <c r="HF1" s="113"/>
      <c r="HG1" s="113"/>
      <c r="HH1" s="113"/>
      <c r="HI1" s="113"/>
      <c r="HJ1" s="113"/>
      <c r="HK1" s="113"/>
      <c r="HL1" s="113"/>
      <c r="HM1" s="113"/>
      <c r="HN1" s="113"/>
      <c r="HO1" s="113"/>
      <c r="HP1" s="113"/>
      <c r="HQ1" s="113"/>
      <c r="HR1" s="113"/>
      <c r="HS1" s="113"/>
      <c r="HT1" s="113"/>
      <c r="HU1" s="113"/>
      <c r="HV1" s="113"/>
      <c r="HW1" s="113"/>
      <c r="HX1" s="113"/>
      <c r="HY1" s="113"/>
      <c r="HZ1" s="113"/>
      <c r="IA1" s="113"/>
      <c r="IB1" s="113"/>
      <c r="IC1" s="113"/>
      <c r="ID1" s="113"/>
      <c r="IE1" s="113"/>
      <c r="IF1" s="113"/>
      <c r="IG1" s="113"/>
      <c r="IH1" s="113"/>
      <c r="II1" s="113"/>
      <c r="IJ1" s="113"/>
      <c r="IK1" s="113"/>
    </row>
    <row r="2" ht="20.1" customHeight="1" spans="1:245">
      <c r="A2" s="86" t="s">
        <v>315</v>
      </c>
      <c r="B2" s="86"/>
      <c r="C2" s="86"/>
      <c r="D2" s="86"/>
      <c r="E2" s="86"/>
      <c r="F2" s="86"/>
      <c r="G2" s="86"/>
      <c r="H2" s="86"/>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row>
    <row r="3" ht="20.1" customHeight="1" spans="1:245">
      <c r="A3" s="87" t="s">
        <v>310</v>
      </c>
      <c r="B3" s="87"/>
      <c r="C3" s="87"/>
      <c r="D3" s="87"/>
      <c r="E3" s="87"/>
      <c r="F3" s="88"/>
      <c r="G3" s="88"/>
      <c r="H3" s="89" t="s">
        <v>56</v>
      </c>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113"/>
      <c r="EM3" s="113"/>
      <c r="EN3" s="113"/>
      <c r="EO3" s="113"/>
      <c r="EP3" s="113"/>
      <c r="EQ3" s="113"/>
      <c r="ER3" s="113"/>
      <c r="ES3" s="113"/>
      <c r="ET3" s="113"/>
      <c r="EU3" s="113"/>
      <c r="EV3" s="113"/>
      <c r="EW3" s="113"/>
      <c r="EX3" s="113"/>
      <c r="EY3" s="113"/>
      <c r="EZ3" s="113"/>
      <c r="FA3" s="113"/>
      <c r="FB3" s="113"/>
      <c r="FC3" s="113"/>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c r="GZ3" s="113"/>
      <c r="HA3" s="113"/>
      <c r="HB3" s="113"/>
      <c r="HC3" s="113"/>
      <c r="HD3" s="113"/>
      <c r="HE3" s="113"/>
      <c r="HF3" s="113"/>
      <c r="HG3" s="113"/>
      <c r="HH3" s="113"/>
      <c r="HI3" s="113"/>
      <c r="HJ3" s="113"/>
      <c r="HK3" s="113"/>
      <c r="HL3" s="113"/>
      <c r="HM3" s="113"/>
      <c r="HN3" s="113"/>
      <c r="HO3" s="113"/>
      <c r="HP3" s="113"/>
      <c r="HQ3" s="113"/>
      <c r="HR3" s="113"/>
      <c r="HS3" s="113"/>
      <c r="HT3" s="113"/>
      <c r="HU3" s="113"/>
      <c r="HV3" s="113"/>
      <c r="HW3" s="113"/>
      <c r="HX3" s="113"/>
      <c r="HY3" s="113"/>
      <c r="HZ3" s="113"/>
      <c r="IA3" s="113"/>
      <c r="IB3" s="113"/>
      <c r="IC3" s="113"/>
      <c r="ID3" s="113"/>
      <c r="IE3" s="113"/>
      <c r="IF3" s="113"/>
      <c r="IG3" s="113"/>
      <c r="IH3" s="113"/>
      <c r="II3" s="113"/>
      <c r="IJ3" s="113"/>
      <c r="IK3" s="113"/>
    </row>
    <row r="4" ht="20.1" customHeight="1" spans="1:245">
      <c r="A4" s="90" t="s">
        <v>57</v>
      </c>
      <c r="B4" s="90"/>
      <c r="C4" s="90"/>
      <c r="D4" s="91"/>
      <c r="E4" s="92"/>
      <c r="F4" s="93" t="s">
        <v>316</v>
      </c>
      <c r="G4" s="93"/>
      <c r="H4" s="9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3"/>
      <c r="EH4" s="113"/>
      <c r="EI4" s="113"/>
      <c r="EJ4" s="113"/>
      <c r="EK4" s="113"/>
      <c r="EL4" s="113"/>
      <c r="EM4" s="113"/>
      <c r="EN4" s="113"/>
      <c r="EO4" s="113"/>
      <c r="EP4" s="113"/>
      <c r="EQ4" s="113"/>
      <c r="ER4" s="113"/>
      <c r="ES4" s="113"/>
      <c r="ET4" s="113"/>
      <c r="EU4" s="113"/>
      <c r="EV4" s="113"/>
      <c r="EW4" s="113"/>
      <c r="EX4" s="113"/>
      <c r="EY4" s="113"/>
      <c r="EZ4" s="113"/>
      <c r="FA4" s="113"/>
      <c r="FB4" s="113"/>
      <c r="FC4" s="113"/>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c r="GD4" s="113"/>
      <c r="GE4" s="113"/>
      <c r="GF4" s="113"/>
      <c r="GG4" s="113"/>
      <c r="GH4" s="113"/>
      <c r="GI4" s="113"/>
      <c r="GJ4" s="113"/>
      <c r="GK4" s="113"/>
      <c r="GL4" s="113"/>
      <c r="GM4" s="113"/>
      <c r="GN4" s="113"/>
      <c r="GO4" s="113"/>
      <c r="GP4" s="113"/>
      <c r="GQ4" s="113"/>
      <c r="GR4" s="113"/>
      <c r="GS4" s="113"/>
      <c r="GT4" s="113"/>
      <c r="GU4" s="113"/>
      <c r="GV4" s="113"/>
      <c r="GW4" s="113"/>
      <c r="GX4" s="113"/>
      <c r="GY4" s="113"/>
      <c r="GZ4" s="113"/>
      <c r="HA4" s="113"/>
      <c r="HB4" s="113"/>
      <c r="HC4" s="113"/>
      <c r="HD4" s="113"/>
      <c r="HE4" s="113"/>
      <c r="HF4" s="113"/>
      <c r="HG4" s="113"/>
      <c r="HH4" s="113"/>
      <c r="HI4" s="113"/>
      <c r="HJ4" s="113"/>
      <c r="HK4" s="113"/>
      <c r="HL4" s="113"/>
      <c r="HM4" s="113"/>
      <c r="HN4" s="113"/>
      <c r="HO4" s="113"/>
      <c r="HP4" s="113"/>
      <c r="HQ4" s="113"/>
      <c r="HR4" s="113"/>
      <c r="HS4" s="113"/>
      <c r="HT4" s="113"/>
      <c r="HU4" s="113"/>
      <c r="HV4" s="113"/>
      <c r="HW4" s="113"/>
      <c r="HX4" s="113"/>
      <c r="HY4" s="113"/>
      <c r="HZ4" s="113"/>
      <c r="IA4" s="113"/>
      <c r="IB4" s="113"/>
      <c r="IC4" s="113"/>
      <c r="ID4" s="113"/>
      <c r="IE4" s="113"/>
      <c r="IF4" s="113"/>
      <c r="IG4" s="113"/>
      <c r="IH4" s="113"/>
      <c r="II4" s="113"/>
      <c r="IJ4" s="113"/>
      <c r="IK4" s="113"/>
    </row>
    <row r="5" ht="20.1" customHeight="1" spans="1:245">
      <c r="A5" s="94" t="s">
        <v>68</v>
      </c>
      <c r="B5" s="95"/>
      <c r="C5" s="96"/>
      <c r="D5" s="97" t="s">
        <v>69</v>
      </c>
      <c r="E5" s="98" t="s">
        <v>109</v>
      </c>
      <c r="F5" s="99" t="s">
        <v>58</v>
      </c>
      <c r="G5" s="99" t="s">
        <v>105</v>
      </c>
      <c r="H5" s="93" t="s">
        <v>106</v>
      </c>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c r="CE5" s="113"/>
      <c r="CF5" s="113"/>
      <c r="CG5" s="113"/>
      <c r="CH5" s="113"/>
      <c r="CI5" s="113"/>
      <c r="CJ5" s="113"/>
      <c r="CK5" s="113"/>
      <c r="CL5" s="113"/>
      <c r="CM5" s="113"/>
      <c r="CN5" s="113"/>
      <c r="CO5" s="113"/>
      <c r="CP5" s="113"/>
      <c r="CQ5" s="113"/>
      <c r="CR5" s="113"/>
      <c r="CS5" s="113"/>
      <c r="CT5" s="113"/>
      <c r="CU5" s="113"/>
      <c r="CV5" s="113"/>
      <c r="CW5" s="113"/>
      <c r="CX5" s="113"/>
      <c r="CY5" s="113"/>
      <c r="CZ5" s="113"/>
      <c r="DA5" s="113"/>
      <c r="DB5" s="113"/>
      <c r="DC5" s="113"/>
      <c r="DD5" s="113"/>
      <c r="DE5" s="113"/>
      <c r="DF5" s="113"/>
      <c r="DG5" s="113"/>
      <c r="DH5" s="113"/>
      <c r="DI5" s="113"/>
      <c r="DJ5" s="113"/>
      <c r="DK5" s="113"/>
      <c r="DL5" s="113"/>
      <c r="DM5" s="113"/>
      <c r="DN5" s="113"/>
      <c r="DO5" s="113"/>
      <c r="DP5" s="113"/>
      <c r="DQ5" s="113"/>
      <c r="DR5" s="113"/>
      <c r="DS5" s="113"/>
      <c r="DT5" s="113"/>
      <c r="DU5" s="113"/>
      <c r="DV5" s="113"/>
      <c r="DW5" s="113"/>
      <c r="DX5" s="113"/>
      <c r="DY5" s="113"/>
      <c r="DZ5" s="113"/>
      <c r="EA5" s="113"/>
      <c r="EB5" s="113"/>
      <c r="EC5" s="113"/>
      <c r="ED5" s="113"/>
      <c r="EE5" s="113"/>
      <c r="EF5" s="113"/>
      <c r="EG5" s="113"/>
      <c r="EH5" s="113"/>
      <c r="EI5" s="113"/>
      <c r="EJ5" s="113"/>
      <c r="EK5" s="113"/>
      <c r="EL5" s="113"/>
      <c r="EM5" s="113"/>
      <c r="EN5" s="113"/>
      <c r="EO5" s="113"/>
      <c r="EP5" s="113"/>
      <c r="EQ5" s="113"/>
      <c r="ER5" s="113"/>
      <c r="ES5" s="113"/>
      <c r="ET5" s="113"/>
      <c r="EU5" s="113"/>
      <c r="EV5" s="113"/>
      <c r="EW5" s="113"/>
      <c r="EX5" s="113"/>
      <c r="EY5" s="113"/>
      <c r="EZ5" s="113"/>
      <c r="FA5" s="113"/>
      <c r="FB5" s="113"/>
      <c r="FC5" s="113"/>
      <c r="FD5" s="113"/>
      <c r="FE5" s="113"/>
      <c r="FF5" s="113"/>
      <c r="FG5" s="113"/>
      <c r="FH5" s="113"/>
      <c r="FI5" s="113"/>
      <c r="FJ5" s="113"/>
      <c r="FK5" s="113"/>
      <c r="FL5" s="113"/>
      <c r="FM5" s="113"/>
      <c r="FN5" s="113"/>
      <c r="FO5" s="113"/>
      <c r="FP5" s="113"/>
      <c r="FQ5" s="113"/>
      <c r="FR5" s="113"/>
      <c r="FS5" s="113"/>
      <c r="FT5" s="113"/>
      <c r="FU5" s="113"/>
      <c r="FV5" s="113"/>
      <c r="FW5" s="113"/>
      <c r="FX5" s="113"/>
      <c r="FY5" s="113"/>
      <c r="FZ5" s="113"/>
      <c r="GA5" s="113"/>
      <c r="GB5" s="113"/>
      <c r="GC5" s="113"/>
      <c r="GD5" s="113"/>
      <c r="GE5" s="113"/>
      <c r="GF5" s="113"/>
      <c r="GG5" s="113"/>
      <c r="GH5" s="113"/>
      <c r="GI5" s="113"/>
      <c r="GJ5" s="113"/>
      <c r="GK5" s="113"/>
      <c r="GL5" s="113"/>
      <c r="GM5" s="113"/>
      <c r="GN5" s="113"/>
      <c r="GO5" s="113"/>
      <c r="GP5" s="113"/>
      <c r="GQ5" s="113"/>
      <c r="GR5" s="113"/>
      <c r="GS5" s="113"/>
      <c r="GT5" s="113"/>
      <c r="GU5" s="113"/>
      <c r="GV5" s="113"/>
      <c r="GW5" s="113"/>
      <c r="GX5" s="113"/>
      <c r="GY5" s="113"/>
      <c r="GZ5" s="113"/>
      <c r="HA5" s="113"/>
      <c r="HB5" s="113"/>
      <c r="HC5" s="113"/>
      <c r="HD5" s="113"/>
      <c r="HE5" s="113"/>
      <c r="HF5" s="113"/>
      <c r="HG5" s="113"/>
      <c r="HH5" s="113"/>
      <c r="HI5" s="113"/>
      <c r="HJ5" s="113"/>
      <c r="HK5" s="113"/>
      <c r="HL5" s="113"/>
      <c r="HM5" s="113"/>
      <c r="HN5" s="113"/>
      <c r="HO5" s="113"/>
      <c r="HP5" s="113"/>
      <c r="HQ5" s="113"/>
      <c r="HR5" s="113"/>
      <c r="HS5" s="113"/>
      <c r="HT5" s="113"/>
      <c r="HU5" s="113"/>
      <c r="HV5" s="113"/>
      <c r="HW5" s="113"/>
      <c r="HX5" s="113"/>
      <c r="HY5" s="113"/>
      <c r="HZ5" s="113"/>
      <c r="IA5" s="113"/>
      <c r="IB5" s="113"/>
      <c r="IC5" s="113"/>
      <c r="ID5" s="113"/>
      <c r="IE5" s="113"/>
      <c r="IF5" s="113"/>
      <c r="IG5" s="113"/>
      <c r="IH5" s="113"/>
      <c r="II5" s="113"/>
      <c r="IJ5" s="113"/>
      <c r="IK5" s="113"/>
    </row>
    <row r="6" ht="20.1" customHeight="1" spans="1:245">
      <c r="A6" s="100" t="s">
        <v>78</v>
      </c>
      <c r="B6" s="100" t="s">
        <v>79</v>
      </c>
      <c r="C6" s="101" t="s">
        <v>80</v>
      </c>
      <c r="D6" s="102"/>
      <c r="E6" s="103"/>
      <c r="F6" s="104"/>
      <c r="G6" s="104"/>
      <c r="H6" s="105"/>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c r="BV6" s="113"/>
      <c r="BW6" s="113"/>
      <c r="BX6" s="113"/>
      <c r="BY6" s="113"/>
      <c r="BZ6" s="113"/>
      <c r="CA6" s="113"/>
      <c r="CB6" s="113"/>
      <c r="CC6" s="113"/>
      <c r="CD6" s="113"/>
      <c r="CE6" s="113"/>
      <c r="CF6" s="113"/>
      <c r="CG6" s="113"/>
      <c r="CH6" s="113"/>
      <c r="CI6" s="113"/>
      <c r="CJ6" s="113"/>
      <c r="CK6" s="113"/>
      <c r="CL6" s="113"/>
      <c r="CM6" s="113"/>
      <c r="CN6" s="113"/>
      <c r="CO6" s="113"/>
      <c r="CP6" s="113"/>
      <c r="CQ6" s="113"/>
      <c r="CR6" s="113"/>
      <c r="CS6" s="113"/>
      <c r="CT6" s="113"/>
      <c r="CU6" s="113"/>
      <c r="CV6" s="113"/>
      <c r="CW6" s="113"/>
      <c r="CX6" s="113"/>
      <c r="CY6" s="113"/>
      <c r="CZ6" s="113"/>
      <c r="DA6" s="113"/>
      <c r="DB6" s="113"/>
      <c r="DC6" s="113"/>
      <c r="DD6" s="113"/>
      <c r="DE6" s="113"/>
      <c r="DF6" s="113"/>
      <c r="DG6" s="113"/>
      <c r="DH6" s="113"/>
      <c r="DI6" s="113"/>
      <c r="DJ6" s="113"/>
      <c r="DK6" s="113"/>
      <c r="DL6" s="113"/>
      <c r="DM6" s="113"/>
      <c r="DN6" s="113"/>
      <c r="DO6" s="113"/>
      <c r="DP6" s="113"/>
      <c r="DQ6" s="113"/>
      <c r="DR6" s="113"/>
      <c r="DS6" s="113"/>
      <c r="DT6" s="113"/>
      <c r="DU6" s="113"/>
      <c r="DV6" s="113"/>
      <c r="DW6" s="113"/>
      <c r="DX6" s="113"/>
      <c r="DY6" s="113"/>
      <c r="DZ6" s="113"/>
      <c r="EA6" s="113"/>
      <c r="EB6" s="113"/>
      <c r="EC6" s="113"/>
      <c r="ED6" s="113"/>
      <c r="EE6" s="113"/>
      <c r="EF6" s="113"/>
      <c r="EG6" s="113"/>
      <c r="EH6" s="113"/>
      <c r="EI6" s="113"/>
      <c r="EJ6" s="113"/>
      <c r="EK6" s="113"/>
      <c r="EL6" s="113"/>
      <c r="EM6" s="113"/>
      <c r="EN6" s="113"/>
      <c r="EO6" s="113"/>
      <c r="EP6" s="113"/>
      <c r="EQ6" s="113"/>
      <c r="ER6" s="113"/>
      <c r="ES6" s="113"/>
      <c r="ET6" s="113"/>
      <c r="EU6" s="113"/>
      <c r="EV6" s="113"/>
      <c r="EW6" s="113"/>
      <c r="EX6" s="113"/>
      <c r="EY6" s="113"/>
      <c r="EZ6" s="113"/>
      <c r="FA6" s="113"/>
      <c r="FB6" s="113"/>
      <c r="FC6" s="113"/>
      <c r="FD6" s="113"/>
      <c r="FE6" s="113"/>
      <c r="FF6" s="113"/>
      <c r="FG6" s="113"/>
      <c r="FH6" s="113"/>
      <c r="FI6" s="113"/>
      <c r="FJ6" s="113"/>
      <c r="FK6" s="113"/>
      <c r="FL6" s="113"/>
      <c r="FM6" s="113"/>
      <c r="FN6" s="113"/>
      <c r="FO6" s="113"/>
      <c r="FP6" s="113"/>
      <c r="FQ6" s="113"/>
      <c r="FR6" s="113"/>
      <c r="FS6" s="113"/>
      <c r="FT6" s="113"/>
      <c r="FU6" s="113"/>
      <c r="FV6" s="113"/>
      <c r="FW6" s="113"/>
      <c r="FX6" s="113"/>
      <c r="FY6" s="113"/>
      <c r="FZ6" s="113"/>
      <c r="GA6" s="113"/>
      <c r="GB6" s="113"/>
      <c r="GC6" s="113"/>
      <c r="GD6" s="113"/>
      <c r="GE6" s="113"/>
      <c r="GF6" s="113"/>
      <c r="GG6" s="113"/>
      <c r="GH6" s="113"/>
      <c r="GI6" s="113"/>
      <c r="GJ6" s="113"/>
      <c r="GK6" s="113"/>
      <c r="GL6" s="113"/>
      <c r="GM6" s="113"/>
      <c r="GN6" s="113"/>
      <c r="GO6" s="113"/>
      <c r="GP6" s="113"/>
      <c r="GQ6" s="113"/>
      <c r="GR6" s="113"/>
      <c r="GS6" s="113"/>
      <c r="GT6" s="113"/>
      <c r="GU6" s="113"/>
      <c r="GV6" s="113"/>
      <c r="GW6" s="113"/>
      <c r="GX6" s="113"/>
      <c r="GY6" s="113"/>
      <c r="GZ6" s="113"/>
      <c r="HA6" s="113"/>
      <c r="HB6" s="113"/>
      <c r="HC6" s="113"/>
      <c r="HD6" s="113"/>
      <c r="HE6" s="113"/>
      <c r="HF6" s="113"/>
      <c r="HG6" s="113"/>
      <c r="HH6" s="113"/>
      <c r="HI6" s="113"/>
      <c r="HJ6" s="113"/>
      <c r="HK6" s="113"/>
      <c r="HL6" s="113"/>
      <c r="HM6" s="113"/>
      <c r="HN6" s="113"/>
      <c r="HO6" s="113"/>
      <c r="HP6" s="113"/>
      <c r="HQ6" s="113"/>
      <c r="HR6" s="113"/>
      <c r="HS6" s="113"/>
      <c r="HT6" s="113"/>
      <c r="HU6" s="113"/>
      <c r="HV6" s="113"/>
      <c r="HW6" s="113"/>
      <c r="HX6" s="113"/>
      <c r="HY6" s="113"/>
      <c r="HZ6" s="113"/>
      <c r="IA6" s="113"/>
      <c r="IB6" s="113"/>
      <c r="IC6" s="113"/>
      <c r="ID6" s="113"/>
      <c r="IE6" s="113"/>
      <c r="IF6" s="113"/>
      <c r="IG6" s="113"/>
      <c r="IH6" s="113"/>
      <c r="II6" s="113"/>
      <c r="IJ6" s="113"/>
      <c r="IK6" s="113"/>
    </row>
    <row r="7" ht="24.6" customHeight="1" spans="1:245">
      <c r="A7" s="106"/>
      <c r="B7" s="106"/>
      <c r="C7" s="106"/>
      <c r="D7" s="106"/>
      <c r="E7" s="106"/>
      <c r="F7" s="107"/>
      <c r="G7" s="108"/>
      <c r="H7" s="107"/>
      <c r="I7" s="113"/>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row>
    <row r="8" ht="24.6" customHeight="1" spans="1:245">
      <c r="A8" s="106"/>
      <c r="B8" s="106"/>
      <c r="C8" s="106"/>
      <c r="D8" s="106"/>
      <c r="E8" s="106"/>
      <c r="F8" s="107"/>
      <c r="G8" s="108"/>
      <c r="H8" s="107"/>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3"/>
      <c r="CF8" s="113"/>
      <c r="CG8" s="113"/>
      <c r="CH8" s="113"/>
      <c r="CI8" s="113"/>
      <c r="CJ8" s="113"/>
      <c r="CK8" s="113"/>
      <c r="CL8" s="113"/>
      <c r="CM8" s="113"/>
      <c r="CN8" s="113"/>
      <c r="CO8" s="113"/>
      <c r="CP8" s="113"/>
      <c r="CQ8" s="113"/>
      <c r="CR8" s="113"/>
      <c r="CS8" s="113"/>
      <c r="CT8" s="113"/>
      <c r="CU8" s="113"/>
      <c r="CV8" s="113"/>
      <c r="CW8" s="113"/>
      <c r="CX8" s="113"/>
      <c r="CY8" s="113"/>
      <c r="CZ8" s="113"/>
      <c r="DA8" s="113"/>
      <c r="DB8" s="113"/>
      <c r="DC8" s="113"/>
      <c r="DD8" s="113"/>
      <c r="DE8" s="113"/>
      <c r="DF8" s="113"/>
      <c r="DG8" s="113"/>
      <c r="DH8" s="113"/>
      <c r="DI8" s="113"/>
      <c r="DJ8" s="113"/>
      <c r="DK8" s="113"/>
      <c r="DL8" s="113"/>
      <c r="DM8" s="113"/>
      <c r="DN8" s="113"/>
      <c r="DO8" s="113"/>
      <c r="DP8" s="113"/>
      <c r="DQ8" s="113"/>
      <c r="DR8" s="113"/>
      <c r="DS8" s="113"/>
      <c r="DT8" s="113"/>
      <c r="DU8" s="113"/>
      <c r="DV8" s="113"/>
      <c r="DW8" s="113"/>
      <c r="DX8" s="113"/>
      <c r="DY8" s="113"/>
      <c r="DZ8" s="113"/>
      <c r="EA8" s="113"/>
      <c r="EB8" s="113"/>
      <c r="EC8" s="113"/>
      <c r="ED8" s="113"/>
      <c r="EE8" s="113"/>
      <c r="EF8" s="113"/>
      <c r="EG8" s="113"/>
      <c r="EH8" s="113"/>
      <c r="EI8" s="113"/>
      <c r="EJ8" s="113"/>
      <c r="EK8" s="113"/>
      <c r="EL8" s="113"/>
      <c r="EM8" s="113"/>
      <c r="EN8" s="113"/>
      <c r="EO8" s="113"/>
      <c r="EP8" s="113"/>
      <c r="EQ8" s="113"/>
      <c r="ER8" s="113"/>
      <c r="ES8" s="113"/>
      <c r="ET8" s="113"/>
      <c r="EU8" s="113"/>
      <c r="EV8" s="113"/>
      <c r="EW8" s="113"/>
      <c r="EX8" s="113"/>
      <c r="EY8" s="113"/>
      <c r="EZ8" s="113"/>
      <c r="FA8" s="113"/>
      <c r="FB8" s="113"/>
      <c r="FC8" s="113"/>
      <c r="FD8" s="113"/>
      <c r="FE8" s="113"/>
      <c r="FF8" s="113"/>
      <c r="FG8" s="113"/>
      <c r="FH8" s="113"/>
      <c r="FI8" s="113"/>
      <c r="FJ8" s="113"/>
      <c r="FK8" s="113"/>
      <c r="FL8" s="113"/>
      <c r="FM8" s="113"/>
      <c r="FN8" s="113"/>
      <c r="FO8" s="113"/>
      <c r="FP8" s="113"/>
      <c r="FQ8" s="113"/>
      <c r="FR8" s="113"/>
      <c r="FS8" s="113"/>
      <c r="FT8" s="113"/>
      <c r="FU8" s="113"/>
      <c r="FV8" s="113"/>
      <c r="FW8" s="113"/>
      <c r="FX8" s="113"/>
      <c r="FY8" s="113"/>
      <c r="FZ8" s="113"/>
      <c r="GA8" s="113"/>
      <c r="GB8" s="113"/>
      <c r="GC8" s="113"/>
      <c r="GD8" s="113"/>
      <c r="GE8" s="113"/>
      <c r="GF8" s="113"/>
      <c r="GG8" s="113"/>
      <c r="GH8" s="113"/>
      <c r="GI8" s="113"/>
      <c r="GJ8" s="113"/>
      <c r="GK8" s="113"/>
      <c r="GL8" s="113"/>
      <c r="GM8" s="113"/>
      <c r="GN8" s="113"/>
      <c r="GO8" s="113"/>
      <c r="GP8" s="113"/>
      <c r="GQ8" s="113"/>
      <c r="GR8" s="113"/>
      <c r="GS8" s="113"/>
      <c r="GT8" s="113"/>
      <c r="GU8" s="113"/>
      <c r="GV8" s="113"/>
      <c r="GW8" s="113"/>
      <c r="GX8" s="113"/>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row>
    <row r="9" ht="24.6" customHeight="1" spans="1:245">
      <c r="A9" s="106"/>
      <c r="B9" s="106"/>
      <c r="C9" s="106"/>
      <c r="D9" s="106"/>
      <c r="E9" s="106"/>
      <c r="F9" s="107"/>
      <c r="G9" s="108"/>
      <c r="H9" s="107"/>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09"/>
      <c r="DU9" s="109"/>
      <c r="DV9" s="109"/>
      <c r="DW9" s="109"/>
      <c r="DX9" s="109"/>
      <c r="DY9" s="109"/>
      <c r="DZ9" s="109"/>
      <c r="EA9" s="109"/>
      <c r="EB9" s="109"/>
      <c r="EC9" s="109"/>
      <c r="ED9" s="109"/>
      <c r="EE9" s="109"/>
      <c r="EF9" s="109"/>
      <c r="EG9" s="109"/>
      <c r="EH9" s="109"/>
      <c r="EI9" s="109"/>
      <c r="EJ9" s="109"/>
      <c r="EK9" s="109"/>
      <c r="EL9" s="109"/>
      <c r="EM9" s="109"/>
      <c r="EN9" s="109"/>
      <c r="EO9" s="109"/>
      <c r="EP9" s="109"/>
      <c r="EQ9" s="109"/>
      <c r="ER9" s="109"/>
      <c r="ES9" s="109"/>
      <c r="ET9" s="109"/>
      <c r="EU9" s="109"/>
      <c r="EV9" s="109"/>
      <c r="EW9" s="109"/>
      <c r="EX9" s="109"/>
      <c r="EY9" s="109"/>
      <c r="EZ9" s="109"/>
      <c r="FA9" s="109"/>
      <c r="FB9" s="109"/>
      <c r="FC9" s="109"/>
      <c r="FD9" s="109"/>
      <c r="FE9" s="109"/>
      <c r="FF9" s="109"/>
      <c r="FG9" s="109"/>
      <c r="FH9" s="109"/>
      <c r="FI9" s="109"/>
      <c r="FJ9" s="109"/>
      <c r="FK9" s="109"/>
      <c r="FL9" s="109"/>
      <c r="FM9" s="109"/>
      <c r="FN9" s="109"/>
      <c r="FO9" s="109"/>
      <c r="FP9" s="109"/>
      <c r="FQ9" s="109"/>
      <c r="FR9" s="109"/>
      <c r="FS9" s="109"/>
      <c r="FT9" s="109"/>
      <c r="FU9" s="109"/>
      <c r="FV9" s="109"/>
      <c r="FW9" s="109"/>
      <c r="FX9" s="109"/>
      <c r="FY9" s="109"/>
      <c r="FZ9" s="109"/>
      <c r="GA9" s="109"/>
      <c r="GB9" s="109"/>
      <c r="GC9" s="109"/>
      <c r="GD9" s="109"/>
      <c r="GE9" s="109"/>
      <c r="GF9" s="109"/>
      <c r="GG9" s="109"/>
      <c r="GH9" s="109"/>
      <c r="GI9" s="109"/>
      <c r="GJ9" s="109"/>
      <c r="GK9" s="109"/>
      <c r="GL9" s="109"/>
      <c r="GM9" s="109"/>
      <c r="GN9" s="109"/>
      <c r="GO9" s="109"/>
      <c r="GP9" s="109"/>
      <c r="GQ9" s="109"/>
      <c r="GR9" s="109"/>
      <c r="GS9" s="109"/>
      <c r="GT9" s="109"/>
      <c r="GU9" s="109"/>
      <c r="GV9" s="109"/>
      <c r="GW9" s="109"/>
      <c r="GX9" s="109"/>
      <c r="GY9" s="109"/>
      <c r="GZ9" s="109"/>
      <c r="HA9" s="109"/>
      <c r="HB9" s="109"/>
      <c r="HC9" s="109"/>
      <c r="HD9" s="109"/>
      <c r="HE9" s="109"/>
      <c r="HF9" s="109"/>
      <c r="HG9" s="109"/>
      <c r="HH9" s="109"/>
      <c r="HI9" s="109"/>
      <c r="HJ9" s="109"/>
      <c r="HK9" s="109"/>
      <c r="HL9" s="109"/>
      <c r="HM9" s="109"/>
      <c r="HN9" s="109"/>
      <c r="HO9" s="109"/>
      <c r="HP9" s="109"/>
      <c r="HQ9" s="109"/>
      <c r="HR9" s="109"/>
      <c r="HS9" s="109"/>
      <c r="HT9" s="109"/>
      <c r="HU9" s="109"/>
      <c r="HV9" s="109"/>
      <c r="HW9" s="109"/>
      <c r="HX9" s="109"/>
      <c r="HY9" s="109"/>
      <c r="HZ9" s="109"/>
      <c r="IA9" s="109"/>
      <c r="IB9" s="109"/>
      <c r="IC9" s="109"/>
      <c r="ID9" s="109"/>
      <c r="IE9" s="109"/>
      <c r="IF9" s="109"/>
      <c r="IG9" s="109"/>
      <c r="IH9" s="109"/>
      <c r="II9" s="109"/>
      <c r="IJ9" s="109"/>
      <c r="IK9" s="109"/>
    </row>
    <row r="10" ht="24.6" customHeight="1" spans="1:245">
      <c r="A10" s="106"/>
      <c r="B10" s="106"/>
      <c r="C10" s="106"/>
      <c r="D10" s="106"/>
      <c r="E10" s="106"/>
      <c r="F10" s="107"/>
      <c r="G10" s="108"/>
      <c r="H10" s="107"/>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09"/>
      <c r="DU10" s="109"/>
      <c r="DV10" s="109"/>
      <c r="DW10" s="109"/>
      <c r="DX10" s="109"/>
      <c r="DY10" s="109"/>
      <c r="DZ10" s="109"/>
      <c r="EA10" s="109"/>
      <c r="EB10" s="109"/>
      <c r="EC10" s="109"/>
      <c r="ED10" s="109"/>
      <c r="EE10" s="109"/>
      <c r="EF10" s="109"/>
      <c r="EG10" s="109"/>
      <c r="EH10" s="109"/>
      <c r="EI10" s="109"/>
      <c r="EJ10" s="109"/>
      <c r="EK10" s="109"/>
      <c r="EL10" s="109"/>
      <c r="EM10" s="109"/>
      <c r="EN10" s="109"/>
      <c r="EO10" s="109"/>
      <c r="EP10" s="109"/>
      <c r="EQ10" s="109"/>
      <c r="ER10" s="109"/>
      <c r="ES10" s="109"/>
      <c r="ET10" s="109"/>
      <c r="EU10" s="109"/>
      <c r="EV10" s="109"/>
      <c r="EW10" s="109"/>
      <c r="EX10" s="109"/>
      <c r="EY10" s="109"/>
      <c r="EZ10" s="109"/>
      <c r="FA10" s="109"/>
      <c r="FB10" s="109"/>
      <c r="FC10" s="109"/>
      <c r="FD10" s="109"/>
      <c r="FE10" s="109"/>
      <c r="FF10" s="109"/>
      <c r="FG10" s="109"/>
      <c r="FH10" s="109"/>
      <c r="FI10" s="109"/>
      <c r="FJ10" s="109"/>
      <c r="FK10" s="109"/>
      <c r="FL10" s="109"/>
      <c r="FM10" s="109"/>
      <c r="FN10" s="109"/>
      <c r="FO10" s="109"/>
      <c r="FP10" s="109"/>
      <c r="FQ10" s="109"/>
      <c r="FR10" s="109"/>
      <c r="FS10" s="109"/>
      <c r="FT10" s="109"/>
      <c r="FU10" s="109"/>
      <c r="FV10" s="109"/>
      <c r="FW10" s="109"/>
      <c r="FX10" s="109"/>
      <c r="FY10" s="109"/>
      <c r="FZ10" s="109"/>
      <c r="GA10" s="109"/>
      <c r="GB10" s="109"/>
      <c r="GC10" s="109"/>
      <c r="GD10" s="109"/>
      <c r="GE10" s="109"/>
      <c r="GF10" s="109"/>
      <c r="GG10" s="109"/>
      <c r="GH10" s="109"/>
      <c r="GI10" s="109"/>
      <c r="GJ10" s="109"/>
      <c r="GK10" s="109"/>
      <c r="GL10" s="109"/>
      <c r="GM10" s="109"/>
      <c r="GN10" s="109"/>
      <c r="GO10" s="109"/>
      <c r="GP10" s="109"/>
      <c r="GQ10" s="109"/>
      <c r="GR10" s="109"/>
      <c r="GS10" s="109"/>
      <c r="GT10" s="109"/>
      <c r="GU10" s="109"/>
      <c r="GV10" s="109"/>
      <c r="GW10" s="109"/>
      <c r="GX10" s="109"/>
      <c r="GY10" s="109"/>
      <c r="GZ10" s="109"/>
      <c r="HA10" s="109"/>
      <c r="HB10" s="109"/>
      <c r="HC10" s="109"/>
      <c r="HD10" s="109"/>
      <c r="HE10" s="109"/>
      <c r="HF10" s="109"/>
      <c r="HG10" s="109"/>
      <c r="HH10" s="109"/>
      <c r="HI10" s="109"/>
      <c r="HJ10" s="109"/>
      <c r="HK10" s="109"/>
      <c r="HL10" s="109"/>
      <c r="HM10" s="109"/>
      <c r="HN10" s="109"/>
      <c r="HO10" s="109"/>
      <c r="HP10" s="109"/>
      <c r="HQ10" s="109"/>
      <c r="HR10" s="109"/>
      <c r="HS10" s="109"/>
      <c r="HT10" s="109"/>
      <c r="HU10" s="109"/>
      <c r="HV10" s="109"/>
      <c r="HW10" s="109"/>
      <c r="HX10" s="109"/>
      <c r="HY10" s="109"/>
      <c r="HZ10" s="109"/>
      <c r="IA10" s="109"/>
      <c r="IB10" s="109"/>
      <c r="IC10" s="109"/>
      <c r="ID10" s="109"/>
      <c r="IE10" s="109"/>
      <c r="IF10" s="109"/>
      <c r="IG10" s="109"/>
      <c r="IH10" s="109"/>
      <c r="II10" s="109"/>
      <c r="IJ10" s="109"/>
      <c r="IK10" s="109"/>
    </row>
    <row r="11" ht="24.6" customHeight="1" spans="1:245">
      <c r="A11" s="106"/>
      <c r="B11" s="106"/>
      <c r="C11" s="106"/>
      <c r="D11" s="106"/>
      <c r="E11" s="106"/>
      <c r="F11" s="107"/>
      <c r="G11" s="108"/>
      <c r="H11" s="107"/>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09"/>
      <c r="DC11" s="109"/>
      <c r="DD11" s="109"/>
      <c r="DE11" s="109"/>
      <c r="DF11" s="109"/>
      <c r="DG11" s="109"/>
      <c r="DH11" s="109"/>
      <c r="DI11" s="109"/>
      <c r="DJ11" s="109"/>
      <c r="DK11" s="109"/>
      <c r="DL11" s="109"/>
      <c r="DM11" s="109"/>
      <c r="DN11" s="109"/>
      <c r="DO11" s="109"/>
      <c r="DP11" s="109"/>
      <c r="DQ11" s="109"/>
      <c r="DR11" s="109"/>
      <c r="DS11" s="109"/>
      <c r="DT11" s="109"/>
      <c r="DU11" s="109"/>
      <c r="DV11" s="109"/>
      <c r="DW11" s="109"/>
      <c r="DX11" s="109"/>
      <c r="DY11" s="109"/>
      <c r="DZ11" s="109"/>
      <c r="EA11" s="109"/>
      <c r="EB11" s="109"/>
      <c r="EC11" s="109"/>
      <c r="ED11" s="109"/>
      <c r="EE11" s="109"/>
      <c r="EF11" s="109"/>
      <c r="EG11" s="109"/>
      <c r="EH11" s="109"/>
      <c r="EI11" s="109"/>
      <c r="EJ11" s="109"/>
      <c r="EK11" s="109"/>
      <c r="EL11" s="109"/>
      <c r="EM11" s="109"/>
      <c r="EN11" s="109"/>
      <c r="EO11" s="109"/>
      <c r="EP11" s="109"/>
      <c r="EQ11" s="109"/>
      <c r="ER11" s="109"/>
      <c r="ES11" s="109"/>
      <c r="ET11" s="109"/>
      <c r="EU11" s="109"/>
      <c r="EV11" s="109"/>
      <c r="EW11" s="109"/>
      <c r="EX11" s="109"/>
      <c r="EY11" s="109"/>
      <c r="EZ11" s="109"/>
      <c r="FA11" s="109"/>
      <c r="FB11" s="109"/>
      <c r="FC11" s="109"/>
      <c r="FD11" s="109"/>
      <c r="FE11" s="109"/>
      <c r="FF11" s="109"/>
      <c r="FG11" s="109"/>
      <c r="FH11" s="109"/>
      <c r="FI11" s="109"/>
      <c r="FJ11" s="109"/>
      <c r="FK11" s="109"/>
      <c r="FL11" s="109"/>
      <c r="FM11" s="109"/>
      <c r="FN11" s="109"/>
      <c r="FO11" s="109"/>
      <c r="FP11" s="109"/>
      <c r="FQ11" s="109"/>
      <c r="FR11" s="109"/>
      <c r="FS11" s="109"/>
      <c r="FT11" s="109"/>
      <c r="FU11" s="109"/>
      <c r="FV11" s="109"/>
      <c r="FW11" s="109"/>
      <c r="FX11" s="109"/>
      <c r="FY11" s="109"/>
      <c r="FZ11" s="109"/>
      <c r="GA11" s="109"/>
      <c r="GB11" s="109"/>
      <c r="GC11" s="109"/>
      <c r="GD11" s="109"/>
      <c r="GE11" s="109"/>
      <c r="GF11" s="109"/>
      <c r="GG11" s="109"/>
      <c r="GH11" s="109"/>
      <c r="GI11" s="109"/>
      <c r="GJ11" s="109"/>
      <c r="GK11" s="109"/>
      <c r="GL11" s="109"/>
      <c r="GM11" s="109"/>
      <c r="GN11" s="109"/>
      <c r="GO11" s="109"/>
      <c r="GP11" s="109"/>
      <c r="GQ11" s="109"/>
      <c r="GR11" s="109"/>
      <c r="GS11" s="109"/>
      <c r="GT11" s="109"/>
      <c r="GU11" s="109"/>
      <c r="GV11" s="109"/>
      <c r="GW11" s="109"/>
      <c r="GX11" s="109"/>
      <c r="GY11" s="109"/>
      <c r="GZ11" s="109"/>
      <c r="HA11" s="109"/>
      <c r="HB11" s="109"/>
      <c r="HC11" s="109"/>
      <c r="HD11" s="109"/>
      <c r="HE11" s="109"/>
      <c r="HF11" s="109"/>
      <c r="HG11" s="109"/>
      <c r="HH11" s="109"/>
      <c r="HI11" s="109"/>
      <c r="HJ11" s="109"/>
      <c r="HK11" s="109"/>
      <c r="HL11" s="109"/>
      <c r="HM11" s="109"/>
      <c r="HN11" s="109"/>
      <c r="HO11" s="109"/>
      <c r="HP11" s="109"/>
      <c r="HQ11" s="109"/>
      <c r="HR11" s="109"/>
      <c r="HS11" s="109"/>
      <c r="HT11" s="109"/>
      <c r="HU11" s="109"/>
      <c r="HV11" s="109"/>
      <c r="HW11" s="109"/>
      <c r="HX11" s="109"/>
      <c r="HY11" s="109"/>
      <c r="HZ11" s="109"/>
      <c r="IA11" s="109"/>
      <c r="IB11" s="109"/>
      <c r="IC11" s="109"/>
      <c r="ID11" s="109"/>
      <c r="IE11" s="109"/>
      <c r="IF11" s="109"/>
      <c r="IG11" s="109"/>
      <c r="IH11" s="109"/>
      <c r="II11" s="109"/>
      <c r="IJ11" s="109"/>
      <c r="IK11" s="109"/>
    </row>
    <row r="12" ht="24.6" customHeight="1" spans="1:245">
      <c r="A12" s="106"/>
      <c r="B12" s="106"/>
      <c r="C12" s="106"/>
      <c r="D12" s="106"/>
      <c r="E12" s="106"/>
      <c r="F12" s="107"/>
      <c r="G12" s="108"/>
      <c r="H12" s="107"/>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c r="EQ12" s="109"/>
      <c r="ER12" s="109"/>
      <c r="ES12" s="109"/>
      <c r="ET12" s="109"/>
      <c r="EU12" s="109"/>
      <c r="EV12" s="109"/>
      <c r="EW12" s="109"/>
      <c r="EX12" s="109"/>
      <c r="EY12" s="109"/>
      <c r="EZ12" s="109"/>
      <c r="FA12" s="109"/>
      <c r="FB12" s="109"/>
      <c r="FC12" s="109"/>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109"/>
      <c r="GM12" s="109"/>
      <c r="GN12" s="109"/>
      <c r="GO12" s="109"/>
      <c r="GP12" s="109"/>
      <c r="GQ12" s="109"/>
      <c r="GR12" s="109"/>
      <c r="GS12" s="109"/>
      <c r="GT12" s="109"/>
      <c r="GU12" s="109"/>
      <c r="GV12" s="109"/>
      <c r="GW12" s="109"/>
      <c r="GX12" s="109"/>
      <c r="GY12" s="109"/>
      <c r="GZ12" s="109"/>
      <c r="HA12" s="109"/>
      <c r="HB12" s="109"/>
      <c r="HC12" s="109"/>
      <c r="HD12" s="109"/>
      <c r="HE12" s="109"/>
      <c r="HF12" s="109"/>
      <c r="HG12" s="109"/>
      <c r="HH12" s="109"/>
      <c r="HI12" s="109"/>
      <c r="HJ12" s="109"/>
      <c r="HK12" s="109"/>
      <c r="HL12" s="109"/>
      <c r="HM12" s="109"/>
      <c r="HN12" s="109"/>
      <c r="HO12" s="109"/>
      <c r="HP12" s="109"/>
      <c r="HQ12" s="109"/>
      <c r="HR12" s="109"/>
      <c r="HS12" s="109"/>
      <c r="HT12" s="109"/>
      <c r="HU12" s="109"/>
      <c r="HV12" s="109"/>
      <c r="HW12" s="109"/>
      <c r="HX12" s="109"/>
      <c r="HY12" s="109"/>
      <c r="HZ12" s="109"/>
      <c r="IA12" s="109"/>
      <c r="IB12" s="109"/>
      <c r="IC12" s="109"/>
      <c r="ID12" s="109"/>
      <c r="IE12" s="109"/>
      <c r="IF12" s="109"/>
      <c r="IG12" s="109"/>
      <c r="IH12" s="109"/>
      <c r="II12" s="109"/>
      <c r="IJ12" s="109"/>
      <c r="IK12" s="109"/>
    </row>
    <row r="13" ht="24.6" customHeight="1" spans="1:245">
      <c r="A13" s="106"/>
      <c r="B13" s="106"/>
      <c r="C13" s="106"/>
      <c r="D13" s="106"/>
      <c r="E13" s="106"/>
      <c r="F13" s="107"/>
      <c r="G13" s="108"/>
      <c r="H13" s="107"/>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row>
    <row r="14" ht="24.6" customHeight="1" spans="1:245">
      <c r="A14" s="106"/>
      <c r="B14" s="106"/>
      <c r="C14" s="106"/>
      <c r="D14" s="106"/>
      <c r="E14" s="106"/>
      <c r="F14" s="107"/>
      <c r="G14" s="108"/>
      <c r="H14" s="107"/>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row>
    <row r="15" ht="24.6" customHeight="1" spans="1:245">
      <c r="A15" s="106"/>
      <c r="B15" s="106"/>
      <c r="C15" s="106"/>
      <c r="D15" s="106"/>
      <c r="E15" s="106"/>
      <c r="F15" s="107"/>
      <c r="G15" s="108"/>
      <c r="H15" s="107"/>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row>
    <row r="16" ht="24.6" customHeight="1" spans="1:245">
      <c r="A16" s="106"/>
      <c r="B16" s="106"/>
      <c r="C16" s="106"/>
      <c r="D16" s="106"/>
      <c r="E16" s="106"/>
      <c r="F16" s="107"/>
      <c r="G16" s="108"/>
      <c r="H16" s="107"/>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09"/>
      <c r="DC16" s="109"/>
      <c r="DD16" s="109"/>
      <c r="DE16" s="109"/>
      <c r="DF16" s="109"/>
      <c r="DG16" s="109"/>
      <c r="DH16" s="109"/>
      <c r="DI16" s="109"/>
      <c r="DJ16" s="109"/>
      <c r="DK16" s="109"/>
      <c r="DL16" s="109"/>
      <c r="DM16" s="109"/>
      <c r="DN16" s="109"/>
      <c r="DO16" s="109"/>
      <c r="DP16" s="109"/>
      <c r="DQ16" s="109"/>
      <c r="DR16" s="109"/>
      <c r="DS16" s="109"/>
      <c r="DT16" s="109"/>
      <c r="DU16" s="109"/>
      <c r="DV16" s="109"/>
      <c r="DW16" s="109"/>
      <c r="DX16" s="109"/>
      <c r="DY16" s="109"/>
      <c r="DZ16" s="109"/>
      <c r="EA16" s="109"/>
      <c r="EB16" s="109"/>
      <c r="EC16" s="109"/>
      <c r="ED16" s="109"/>
      <c r="EE16" s="109"/>
      <c r="EF16" s="109"/>
      <c r="EG16" s="109"/>
      <c r="EH16" s="109"/>
      <c r="EI16" s="109"/>
      <c r="EJ16" s="109"/>
      <c r="EK16" s="109"/>
      <c r="EL16" s="109"/>
      <c r="EM16" s="109"/>
      <c r="EN16" s="109"/>
      <c r="EO16" s="109"/>
      <c r="EP16" s="109"/>
      <c r="EQ16" s="109"/>
      <c r="ER16" s="109"/>
      <c r="ES16" s="109"/>
      <c r="ET16" s="109"/>
      <c r="EU16" s="109"/>
      <c r="EV16" s="109"/>
      <c r="EW16" s="109"/>
      <c r="EX16" s="109"/>
      <c r="EY16" s="109"/>
      <c r="EZ16" s="109"/>
      <c r="FA16" s="109"/>
      <c r="FB16" s="109"/>
      <c r="FC16" s="109"/>
      <c r="FD16" s="109"/>
      <c r="FE16" s="109"/>
      <c r="FF16" s="109"/>
      <c r="FG16" s="109"/>
      <c r="FH16" s="109"/>
      <c r="FI16" s="109"/>
      <c r="FJ16" s="109"/>
      <c r="FK16" s="109"/>
      <c r="FL16" s="109"/>
      <c r="FM16" s="109"/>
      <c r="FN16" s="109"/>
      <c r="FO16" s="109"/>
      <c r="FP16" s="109"/>
      <c r="FQ16" s="109"/>
      <c r="FR16" s="109"/>
      <c r="FS16" s="109"/>
      <c r="FT16" s="109"/>
      <c r="FU16" s="109"/>
      <c r="FV16" s="109"/>
      <c r="FW16" s="109"/>
      <c r="FX16" s="109"/>
      <c r="FY16" s="109"/>
      <c r="FZ16" s="109"/>
      <c r="GA16" s="109"/>
      <c r="GB16" s="109"/>
      <c r="GC16" s="109"/>
      <c r="GD16" s="109"/>
      <c r="GE16" s="109"/>
      <c r="GF16" s="109"/>
      <c r="GG16" s="109"/>
      <c r="GH16" s="109"/>
      <c r="GI16" s="109"/>
      <c r="GJ16" s="109"/>
      <c r="GK16" s="109"/>
      <c r="GL16" s="109"/>
      <c r="GM16" s="109"/>
      <c r="GN16" s="109"/>
      <c r="GO16" s="109"/>
      <c r="GP16" s="109"/>
      <c r="GQ16" s="109"/>
      <c r="GR16" s="109"/>
      <c r="GS16" s="109"/>
      <c r="GT16" s="109"/>
      <c r="GU16" s="109"/>
      <c r="GV16" s="109"/>
      <c r="GW16" s="109"/>
      <c r="GX16" s="109"/>
      <c r="GY16" s="109"/>
      <c r="GZ16" s="109"/>
      <c r="HA16" s="109"/>
      <c r="HB16" s="109"/>
      <c r="HC16" s="109"/>
      <c r="HD16" s="109"/>
      <c r="HE16" s="109"/>
      <c r="HF16" s="109"/>
      <c r="HG16" s="109"/>
      <c r="HH16" s="109"/>
      <c r="HI16" s="109"/>
      <c r="HJ16" s="109"/>
      <c r="HK16" s="109"/>
      <c r="HL16" s="109"/>
      <c r="HM16" s="109"/>
      <c r="HN16" s="109"/>
      <c r="HO16" s="109"/>
      <c r="HP16" s="109"/>
      <c r="HQ16" s="109"/>
      <c r="HR16" s="109"/>
      <c r="HS16" s="109"/>
      <c r="HT16" s="109"/>
      <c r="HU16" s="109"/>
      <c r="HV16" s="109"/>
      <c r="HW16" s="109"/>
      <c r="HX16" s="109"/>
      <c r="HY16" s="109"/>
      <c r="HZ16" s="109"/>
      <c r="IA16" s="109"/>
      <c r="IB16" s="109"/>
      <c r="IC16" s="109"/>
      <c r="ID16" s="109"/>
      <c r="IE16" s="109"/>
      <c r="IF16" s="109"/>
      <c r="IG16" s="109"/>
      <c r="IH16" s="109"/>
      <c r="II16" s="109"/>
      <c r="IJ16" s="109"/>
      <c r="IK16" s="109"/>
    </row>
    <row r="17" ht="24.6" customHeight="1" spans="1:245">
      <c r="A17" s="106"/>
      <c r="B17" s="106"/>
      <c r="C17" s="106"/>
      <c r="D17" s="106"/>
      <c r="E17" s="106"/>
      <c r="F17" s="107"/>
      <c r="G17" s="108"/>
      <c r="H17" s="107"/>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09"/>
      <c r="DV17" s="109"/>
      <c r="DW17" s="109"/>
      <c r="DX17" s="109"/>
      <c r="DY17" s="109"/>
      <c r="DZ17" s="109"/>
      <c r="EA17" s="109"/>
      <c r="EB17" s="109"/>
      <c r="EC17" s="109"/>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row>
    <row r="18" ht="24.6" customHeight="1" spans="1:245">
      <c r="A18" s="106"/>
      <c r="B18" s="106"/>
      <c r="C18" s="106"/>
      <c r="D18" s="106"/>
      <c r="E18" s="106"/>
      <c r="F18" s="107"/>
      <c r="G18" s="108"/>
      <c r="H18" s="107"/>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09"/>
      <c r="DC18" s="109"/>
      <c r="DD18" s="109"/>
      <c r="DE18" s="109"/>
      <c r="DF18" s="109"/>
      <c r="DG18" s="109"/>
      <c r="DH18" s="109"/>
      <c r="DI18" s="109"/>
      <c r="DJ18" s="109"/>
      <c r="DK18" s="109"/>
      <c r="DL18" s="109"/>
      <c r="DM18" s="109"/>
      <c r="DN18" s="109"/>
      <c r="DO18" s="109"/>
      <c r="DP18" s="109"/>
      <c r="DQ18" s="109"/>
      <c r="DR18" s="109"/>
      <c r="DS18" s="109"/>
      <c r="DT18" s="109"/>
      <c r="DU18" s="109"/>
      <c r="DV18" s="109"/>
      <c r="DW18" s="109"/>
      <c r="DX18" s="109"/>
      <c r="DY18" s="109"/>
      <c r="DZ18" s="109"/>
      <c r="EA18" s="109"/>
      <c r="EB18" s="109"/>
      <c r="EC18" s="109"/>
      <c r="ED18" s="109"/>
      <c r="EE18" s="109"/>
      <c r="EF18" s="109"/>
      <c r="EG18" s="109"/>
      <c r="EH18" s="109"/>
      <c r="EI18" s="109"/>
      <c r="EJ18" s="109"/>
      <c r="EK18" s="109"/>
      <c r="EL18" s="109"/>
      <c r="EM18" s="109"/>
      <c r="EN18" s="109"/>
      <c r="EO18" s="109"/>
      <c r="EP18" s="109"/>
      <c r="EQ18" s="109"/>
      <c r="ER18" s="109"/>
      <c r="ES18" s="109"/>
      <c r="ET18" s="109"/>
      <c r="EU18" s="109"/>
      <c r="EV18" s="109"/>
      <c r="EW18" s="109"/>
      <c r="EX18" s="109"/>
      <c r="EY18" s="109"/>
      <c r="EZ18" s="109"/>
      <c r="FA18" s="109"/>
      <c r="FB18" s="109"/>
      <c r="FC18" s="109"/>
      <c r="FD18" s="109"/>
      <c r="FE18" s="109"/>
      <c r="FF18" s="109"/>
      <c r="FG18" s="109"/>
      <c r="FH18" s="109"/>
      <c r="FI18" s="109"/>
      <c r="FJ18" s="109"/>
      <c r="FK18" s="109"/>
      <c r="FL18" s="109"/>
      <c r="FM18" s="109"/>
      <c r="FN18" s="109"/>
      <c r="FO18" s="109"/>
      <c r="FP18" s="109"/>
      <c r="FQ18" s="109"/>
      <c r="FR18" s="109"/>
      <c r="FS18" s="109"/>
      <c r="FT18" s="109"/>
      <c r="FU18" s="109"/>
      <c r="FV18" s="109"/>
      <c r="FW18" s="109"/>
      <c r="FX18" s="109"/>
      <c r="FY18" s="109"/>
      <c r="FZ18" s="109"/>
      <c r="GA18" s="109"/>
      <c r="GB18" s="109"/>
      <c r="GC18" s="109"/>
      <c r="GD18" s="109"/>
      <c r="GE18" s="109"/>
      <c r="GF18" s="109"/>
      <c r="GG18" s="109"/>
      <c r="GH18" s="109"/>
      <c r="GI18" s="109"/>
      <c r="GJ18" s="109"/>
      <c r="GK18" s="109"/>
      <c r="GL18" s="109"/>
      <c r="GM18" s="109"/>
      <c r="GN18" s="109"/>
      <c r="GO18" s="109"/>
      <c r="GP18" s="109"/>
      <c r="GQ18" s="109"/>
      <c r="GR18" s="109"/>
      <c r="GS18" s="109"/>
      <c r="GT18" s="109"/>
      <c r="GU18" s="109"/>
      <c r="GV18" s="109"/>
      <c r="GW18" s="109"/>
      <c r="GX18" s="109"/>
      <c r="GY18" s="109"/>
      <c r="GZ18" s="109"/>
      <c r="HA18" s="109"/>
      <c r="HB18" s="109"/>
      <c r="HC18" s="109"/>
      <c r="HD18" s="109"/>
      <c r="HE18" s="109"/>
      <c r="HF18" s="109"/>
      <c r="HG18" s="109"/>
      <c r="HH18" s="109"/>
      <c r="HI18" s="109"/>
      <c r="HJ18" s="109"/>
      <c r="HK18" s="109"/>
      <c r="HL18" s="109"/>
      <c r="HM18" s="109"/>
      <c r="HN18" s="109"/>
      <c r="HO18" s="109"/>
      <c r="HP18" s="109"/>
      <c r="HQ18" s="109"/>
      <c r="HR18" s="109"/>
      <c r="HS18" s="109"/>
      <c r="HT18" s="109"/>
      <c r="HU18" s="109"/>
      <c r="HV18" s="109"/>
      <c r="HW18" s="109"/>
      <c r="HX18" s="109"/>
      <c r="HY18" s="109"/>
      <c r="HZ18" s="109"/>
      <c r="IA18" s="109"/>
      <c r="IB18" s="109"/>
      <c r="IC18" s="109"/>
      <c r="ID18" s="109"/>
      <c r="IE18" s="109"/>
      <c r="IF18" s="109"/>
      <c r="IG18" s="109"/>
      <c r="IH18" s="109"/>
      <c r="II18" s="109"/>
      <c r="IJ18" s="109"/>
      <c r="IK18" s="109"/>
    </row>
    <row r="19" ht="24.6" customHeight="1" spans="1:245">
      <c r="A19" s="106"/>
      <c r="B19" s="106"/>
      <c r="C19" s="106"/>
      <c r="D19" s="106"/>
      <c r="E19" s="106"/>
      <c r="F19" s="107"/>
      <c r="G19" s="108"/>
      <c r="H19" s="107"/>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09"/>
      <c r="DE19" s="109"/>
      <c r="DF19" s="109"/>
      <c r="DG19" s="109"/>
      <c r="DH19" s="109"/>
      <c r="DI19" s="109"/>
      <c r="DJ19" s="109"/>
      <c r="DK19" s="109"/>
      <c r="DL19" s="109"/>
      <c r="DM19" s="109"/>
      <c r="DN19" s="109"/>
      <c r="DO19" s="109"/>
      <c r="DP19" s="109"/>
      <c r="DQ19" s="109"/>
      <c r="DR19" s="109"/>
      <c r="DS19" s="109"/>
      <c r="DT19" s="109"/>
      <c r="DU19" s="109"/>
      <c r="DV19" s="109"/>
      <c r="DW19" s="109"/>
      <c r="DX19" s="109"/>
      <c r="DY19" s="109"/>
      <c r="DZ19" s="109"/>
      <c r="EA19" s="109"/>
      <c r="EB19" s="109"/>
      <c r="EC19" s="109"/>
      <c r="ED19" s="109"/>
      <c r="EE19" s="109"/>
      <c r="EF19" s="109"/>
      <c r="EG19" s="109"/>
      <c r="EH19" s="109"/>
      <c r="EI19" s="109"/>
      <c r="EJ19" s="109"/>
      <c r="EK19" s="109"/>
      <c r="EL19" s="109"/>
      <c r="EM19" s="109"/>
      <c r="EN19" s="109"/>
      <c r="EO19" s="109"/>
      <c r="EP19" s="109"/>
      <c r="EQ19" s="109"/>
      <c r="ER19" s="109"/>
      <c r="ES19" s="109"/>
      <c r="ET19" s="109"/>
      <c r="EU19" s="109"/>
      <c r="EV19" s="109"/>
      <c r="EW19" s="109"/>
      <c r="EX19" s="109"/>
      <c r="EY19" s="109"/>
      <c r="EZ19" s="109"/>
      <c r="FA19" s="109"/>
      <c r="FB19" s="109"/>
      <c r="FC19" s="109"/>
      <c r="FD19" s="109"/>
      <c r="FE19" s="109"/>
      <c r="FF19" s="109"/>
      <c r="FG19" s="109"/>
      <c r="FH19" s="109"/>
      <c r="FI19" s="109"/>
      <c r="FJ19" s="109"/>
      <c r="FK19" s="109"/>
      <c r="FL19" s="109"/>
      <c r="FM19" s="109"/>
      <c r="FN19" s="109"/>
      <c r="FO19" s="109"/>
      <c r="FP19" s="109"/>
      <c r="FQ19" s="109"/>
      <c r="FR19" s="109"/>
      <c r="FS19" s="109"/>
      <c r="FT19" s="109"/>
      <c r="FU19" s="109"/>
      <c r="FV19" s="109"/>
      <c r="FW19" s="109"/>
      <c r="FX19" s="109"/>
      <c r="FY19" s="109"/>
      <c r="FZ19" s="109"/>
      <c r="GA19" s="109"/>
      <c r="GB19" s="109"/>
      <c r="GC19" s="109"/>
      <c r="GD19" s="109"/>
      <c r="GE19" s="109"/>
      <c r="GF19" s="109"/>
      <c r="GG19" s="109"/>
      <c r="GH19" s="109"/>
      <c r="GI19" s="109"/>
      <c r="GJ19" s="109"/>
      <c r="GK19" s="109"/>
      <c r="GL19" s="109"/>
      <c r="GM19" s="109"/>
      <c r="GN19" s="109"/>
      <c r="GO19" s="109"/>
      <c r="GP19" s="109"/>
      <c r="GQ19" s="109"/>
      <c r="GR19" s="109"/>
      <c r="GS19" s="109"/>
      <c r="GT19" s="109"/>
      <c r="GU19" s="109"/>
      <c r="GV19" s="109"/>
      <c r="GW19" s="109"/>
      <c r="GX19" s="109"/>
      <c r="GY19" s="109"/>
      <c r="GZ19" s="109"/>
      <c r="HA19" s="109"/>
      <c r="HB19" s="109"/>
      <c r="HC19" s="109"/>
      <c r="HD19" s="109"/>
      <c r="HE19" s="109"/>
      <c r="HF19" s="109"/>
      <c r="HG19" s="109"/>
      <c r="HH19" s="109"/>
      <c r="HI19" s="109"/>
      <c r="HJ19" s="109"/>
      <c r="HK19" s="109"/>
      <c r="HL19" s="109"/>
      <c r="HM19" s="109"/>
      <c r="HN19" s="109"/>
      <c r="HO19" s="109"/>
      <c r="HP19" s="109"/>
      <c r="HQ19" s="109"/>
      <c r="HR19" s="109"/>
      <c r="HS19" s="109"/>
      <c r="HT19" s="109"/>
      <c r="HU19" s="109"/>
      <c r="HV19" s="109"/>
      <c r="HW19" s="109"/>
      <c r="HX19" s="109"/>
      <c r="HY19" s="109"/>
      <c r="HZ19" s="109"/>
      <c r="IA19" s="109"/>
      <c r="IB19" s="109"/>
      <c r="IC19" s="109"/>
      <c r="ID19" s="109"/>
      <c r="IE19" s="109"/>
      <c r="IF19" s="109"/>
      <c r="IG19" s="109"/>
      <c r="IH19" s="109"/>
      <c r="II19" s="109"/>
      <c r="IJ19" s="109"/>
      <c r="IK19" s="109"/>
    </row>
    <row r="20" ht="24.6" customHeight="1" spans="1:245">
      <c r="A20" s="106"/>
      <c r="B20" s="106"/>
      <c r="C20" s="106"/>
      <c r="D20" s="106"/>
      <c r="E20" s="106"/>
      <c r="F20" s="107"/>
      <c r="G20" s="108"/>
      <c r="H20" s="107"/>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09"/>
      <c r="DE20" s="109"/>
      <c r="DF20" s="109"/>
      <c r="DG20" s="109"/>
      <c r="DH20" s="109"/>
      <c r="DI20" s="109"/>
      <c r="DJ20" s="109"/>
      <c r="DK20" s="109"/>
      <c r="DL20" s="109"/>
      <c r="DM20" s="109"/>
      <c r="DN20" s="109"/>
      <c r="DO20" s="109"/>
      <c r="DP20" s="109"/>
      <c r="DQ20" s="109"/>
      <c r="DR20" s="109"/>
      <c r="DS20" s="109"/>
      <c r="DT20" s="109"/>
      <c r="DU20" s="109"/>
      <c r="DV20" s="109"/>
      <c r="DW20" s="109"/>
      <c r="DX20" s="109"/>
      <c r="DY20" s="109"/>
      <c r="DZ20" s="109"/>
      <c r="EA20" s="109"/>
      <c r="EB20" s="109"/>
      <c r="EC20" s="109"/>
      <c r="ED20" s="109"/>
      <c r="EE20" s="109"/>
      <c r="EF20" s="109"/>
      <c r="EG20" s="109"/>
      <c r="EH20" s="109"/>
      <c r="EI20" s="109"/>
      <c r="EJ20" s="109"/>
      <c r="EK20" s="109"/>
      <c r="EL20" s="109"/>
      <c r="EM20" s="109"/>
      <c r="EN20" s="109"/>
      <c r="EO20" s="109"/>
      <c r="EP20" s="109"/>
      <c r="EQ20" s="109"/>
      <c r="ER20" s="109"/>
      <c r="ES20" s="109"/>
      <c r="ET20" s="109"/>
      <c r="EU20" s="109"/>
      <c r="EV20" s="109"/>
      <c r="EW20" s="109"/>
      <c r="EX20" s="109"/>
      <c r="EY20" s="109"/>
      <c r="EZ20" s="109"/>
      <c r="FA20" s="109"/>
      <c r="FB20" s="109"/>
      <c r="FC20" s="109"/>
      <c r="FD20" s="109"/>
      <c r="FE20" s="109"/>
      <c r="FF20" s="109"/>
      <c r="FG20" s="109"/>
      <c r="FH20" s="109"/>
      <c r="FI20" s="109"/>
      <c r="FJ20" s="109"/>
      <c r="FK20" s="109"/>
      <c r="FL20" s="109"/>
      <c r="FM20" s="109"/>
      <c r="FN20" s="109"/>
      <c r="FO20" s="109"/>
      <c r="FP20" s="109"/>
      <c r="FQ20" s="109"/>
      <c r="FR20" s="109"/>
      <c r="FS20" s="109"/>
      <c r="FT20" s="109"/>
      <c r="FU20" s="109"/>
      <c r="FV20" s="109"/>
      <c r="FW20" s="109"/>
      <c r="FX20" s="109"/>
      <c r="FY20" s="109"/>
      <c r="FZ20" s="109"/>
      <c r="GA20" s="109"/>
      <c r="GB20" s="109"/>
      <c r="GC20" s="109"/>
      <c r="GD20" s="109"/>
      <c r="GE20" s="109"/>
      <c r="GF20" s="109"/>
      <c r="GG20" s="109"/>
      <c r="GH20" s="109"/>
      <c r="GI20" s="109"/>
      <c r="GJ20" s="109"/>
      <c r="GK20" s="109"/>
      <c r="GL20" s="109"/>
      <c r="GM20" s="109"/>
      <c r="GN20" s="109"/>
      <c r="GO20" s="109"/>
      <c r="GP20" s="109"/>
      <c r="GQ20" s="109"/>
      <c r="GR20" s="109"/>
      <c r="GS20" s="109"/>
      <c r="GT20" s="109"/>
      <c r="GU20" s="109"/>
      <c r="GV20" s="109"/>
      <c r="GW20" s="109"/>
      <c r="GX20" s="109"/>
      <c r="GY20" s="109"/>
      <c r="GZ20" s="109"/>
      <c r="HA20" s="109"/>
      <c r="HB20" s="109"/>
      <c r="HC20" s="109"/>
      <c r="HD20" s="109"/>
      <c r="HE20" s="109"/>
      <c r="HF20" s="109"/>
      <c r="HG20" s="109"/>
      <c r="HH20" s="109"/>
      <c r="HI20" s="109"/>
      <c r="HJ20" s="109"/>
      <c r="HK20" s="109"/>
      <c r="HL20" s="109"/>
      <c r="HM20" s="109"/>
      <c r="HN20" s="109"/>
      <c r="HO20" s="109"/>
      <c r="HP20" s="109"/>
      <c r="HQ20" s="109"/>
      <c r="HR20" s="109"/>
      <c r="HS20" s="109"/>
      <c r="HT20" s="109"/>
      <c r="HU20" s="109"/>
      <c r="HV20" s="109"/>
      <c r="HW20" s="109"/>
      <c r="HX20" s="109"/>
      <c r="HY20" s="109"/>
      <c r="HZ20" s="109"/>
      <c r="IA20" s="109"/>
      <c r="IB20" s="109"/>
      <c r="IC20" s="109"/>
      <c r="ID20" s="109"/>
      <c r="IE20" s="109"/>
      <c r="IF20" s="109"/>
      <c r="IG20" s="109"/>
      <c r="IH20" s="109"/>
      <c r="II20" s="109"/>
      <c r="IJ20" s="109"/>
      <c r="IK20" s="109"/>
    </row>
    <row r="21" ht="24.6" customHeight="1" spans="1:245">
      <c r="A21" s="106"/>
      <c r="B21" s="106"/>
      <c r="C21" s="106"/>
      <c r="D21" s="106"/>
      <c r="E21" s="106"/>
      <c r="F21" s="107"/>
      <c r="G21" s="108"/>
      <c r="H21" s="107"/>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09"/>
      <c r="DE21" s="109"/>
      <c r="DF21" s="109"/>
      <c r="DG21" s="109"/>
      <c r="DH21" s="109"/>
      <c r="DI21" s="109"/>
      <c r="DJ21" s="109"/>
      <c r="DK21" s="109"/>
      <c r="DL21" s="109"/>
      <c r="DM21" s="109"/>
      <c r="DN21" s="109"/>
      <c r="DO21" s="109"/>
      <c r="DP21" s="109"/>
      <c r="DQ21" s="109"/>
      <c r="DR21" s="109"/>
      <c r="DS21" s="109"/>
      <c r="DT21" s="109"/>
      <c r="DU21" s="109"/>
      <c r="DV21" s="109"/>
      <c r="DW21" s="109"/>
      <c r="DX21" s="109"/>
      <c r="DY21" s="109"/>
      <c r="DZ21" s="109"/>
      <c r="EA21" s="109"/>
      <c r="EB21" s="109"/>
      <c r="EC21" s="109"/>
      <c r="ED21" s="109"/>
      <c r="EE21" s="109"/>
      <c r="EF21" s="109"/>
      <c r="EG21" s="109"/>
      <c r="EH21" s="109"/>
      <c r="EI21" s="109"/>
      <c r="EJ21" s="109"/>
      <c r="EK21" s="109"/>
      <c r="EL21" s="109"/>
      <c r="EM21" s="109"/>
      <c r="EN21" s="109"/>
      <c r="EO21" s="109"/>
      <c r="EP21" s="109"/>
      <c r="EQ21" s="109"/>
      <c r="ER21" s="109"/>
      <c r="ES21" s="109"/>
      <c r="ET21" s="109"/>
      <c r="EU21" s="109"/>
      <c r="EV21" s="109"/>
      <c r="EW21" s="109"/>
      <c r="EX21" s="109"/>
      <c r="EY21" s="109"/>
      <c r="EZ21" s="109"/>
      <c r="FA21" s="109"/>
      <c r="FB21" s="109"/>
      <c r="FC21" s="109"/>
      <c r="FD21" s="109"/>
      <c r="FE21" s="109"/>
      <c r="FF21" s="109"/>
      <c r="FG21" s="109"/>
      <c r="FH21" s="109"/>
      <c r="FI21" s="109"/>
      <c r="FJ21" s="109"/>
      <c r="FK21" s="109"/>
      <c r="FL21" s="109"/>
      <c r="FM21" s="109"/>
      <c r="FN21" s="109"/>
      <c r="FO21" s="109"/>
      <c r="FP21" s="109"/>
      <c r="FQ21" s="109"/>
      <c r="FR21" s="109"/>
      <c r="FS21" s="109"/>
      <c r="FT21" s="109"/>
      <c r="FU21" s="109"/>
      <c r="FV21" s="109"/>
      <c r="FW21" s="109"/>
      <c r="FX21" s="109"/>
      <c r="FY21" s="109"/>
      <c r="FZ21" s="109"/>
      <c r="GA21" s="109"/>
      <c r="GB21" s="109"/>
      <c r="GC21" s="109"/>
      <c r="GD21" s="109"/>
      <c r="GE21" s="109"/>
      <c r="GF21" s="109"/>
      <c r="GG21" s="109"/>
      <c r="GH21" s="109"/>
      <c r="GI21" s="109"/>
      <c r="GJ21" s="109"/>
      <c r="GK21" s="109"/>
      <c r="GL21" s="109"/>
      <c r="GM21" s="109"/>
      <c r="GN21" s="109"/>
      <c r="GO21" s="109"/>
      <c r="GP21" s="109"/>
      <c r="GQ21" s="109"/>
      <c r="GR21" s="109"/>
      <c r="GS21" s="109"/>
      <c r="GT21" s="109"/>
      <c r="GU21" s="109"/>
      <c r="GV21" s="109"/>
      <c r="GW21" s="109"/>
      <c r="GX21" s="109"/>
      <c r="GY21" s="109"/>
      <c r="GZ21" s="109"/>
      <c r="HA21" s="109"/>
      <c r="HB21" s="109"/>
      <c r="HC21" s="109"/>
      <c r="HD21" s="109"/>
      <c r="HE21" s="109"/>
      <c r="HF21" s="109"/>
      <c r="HG21" s="109"/>
      <c r="HH21" s="109"/>
      <c r="HI21" s="109"/>
      <c r="HJ21" s="109"/>
      <c r="HK21" s="109"/>
      <c r="HL21" s="109"/>
      <c r="HM21" s="109"/>
      <c r="HN21" s="109"/>
      <c r="HO21" s="109"/>
      <c r="HP21" s="109"/>
      <c r="HQ21" s="109"/>
      <c r="HR21" s="109"/>
      <c r="HS21" s="109"/>
      <c r="HT21" s="109"/>
      <c r="HU21" s="109"/>
      <c r="HV21" s="109"/>
      <c r="HW21" s="109"/>
      <c r="HX21" s="109"/>
      <c r="HY21" s="109"/>
      <c r="HZ21" s="109"/>
      <c r="IA21" s="109"/>
      <c r="IB21" s="109"/>
      <c r="IC21" s="109"/>
      <c r="ID21" s="109"/>
      <c r="IE21" s="109"/>
      <c r="IF21" s="109"/>
      <c r="IG21" s="109"/>
      <c r="IH21" s="109"/>
      <c r="II21" s="109"/>
      <c r="IJ21" s="109"/>
      <c r="IK21" s="109"/>
    </row>
    <row r="22" ht="20.1" customHeight="1" spans="1:245">
      <c r="A22" s="109"/>
      <c r="B22" s="109"/>
      <c r="C22" s="109"/>
      <c r="D22" s="109"/>
      <c r="E22" s="109"/>
      <c r="F22" s="109"/>
      <c r="G22" s="109"/>
      <c r="H22" s="110"/>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09"/>
      <c r="DE22" s="109"/>
      <c r="DF22" s="109"/>
      <c r="DG22" s="109"/>
      <c r="DH22" s="109"/>
      <c r="DI22" s="109"/>
      <c r="DJ22" s="109"/>
      <c r="DK22" s="109"/>
      <c r="DL22" s="109"/>
      <c r="DM22" s="109"/>
      <c r="DN22" s="109"/>
      <c r="DO22" s="109"/>
      <c r="DP22" s="109"/>
      <c r="DQ22" s="109"/>
      <c r="DR22" s="109"/>
      <c r="DS22" s="109"/>
      <c r="DT22" s="109"/>
      <c r="DU22" s="109"/>
      <c r="DV22" s="109"/>
      <c r="DW22" s="109"/>
      <c r="DX22" s="109"/>
      <c r="DY22" s="109"/>
      <c r="DZ22" s="109"/>
      <c r="EA22" s="109"/>
      <c r="EB22" s="109"/>
      <c r="EC22" s="109"/>
      <c r="ED22" s="109"/>
      <c r="EE22" s="109"/>
      <c r="EF22" s="109"/>
      <c r="EG22" s="109"/>
      <c r="EH22" s="109"/>
      <c r="EI22" s="109"/>
      <c r="EJ22" s="109"/>
      <c r="EK22" s="109"/>
      <c r="EL22" s="109"/>
      <c r="EM22" s="109"/>
      <c r="EN22" s="109"/>
      <c r="EO22" s="109"/>
      <c r="EP22" s="109"/>
      <c r="EQ22" s="109"/>
      <c r="ER22" s="109"/>
      <c r="ES22" s="109"/>
      <c r="ET22" s="109"/>
      <c r="EU22" s="109"/>
      <c r="EV22" s="109"/>
      <c r="EW22" s="109"/>
      <c r="EX22" s="109"/>
      <c r="EY22" s="109"/>
      <c r="EZ22" s="109"/>
      <c r="FA22" s="109"/>
      <c r="FB22" s="109"/>
      <c r="FC22" s="109"/>
      <c r="FD22" s="109"/>
      <c r="FE22" s="109"/>
      <c r="FF22" s="109"/>
      <c r="FG22" s="109"/>
      <c r="FH22" s="109"/>
      <c r="FI22" s="109"/>
      <c r="FJ22" s="109"/>
      <c r="FK22" s="109"/>
      <c r="FL22" s="109"/>
      <c r="FM22" s="109"/>
      <c r="FN22" s="109"/>
      <c r="FO22" s="109"/>
      <c r="FP22" s="109"/>
      <c r="FQ22" s="109"/>
      <c r="FR22" s="109"/>
      <c r="FS22" s="109"/>
      <c r="FT22" s="109"/>
      <c r="FU22" s="109"/>
      <c r="FV22" s="109"/>
      <c r="FW22" s="109"/>
      <c r="FX22" s="109"/>
      <c r="FY22" s="109"/>
      <c r="FZ22" s="109"/>
      <c r="GA22" s="109"/>
      <c r="GB22" s="109"/>
      <c r="GC22" s="109"/>
      <c r="GD22" s="109"/>
      <c r="GE22" s="109"/>
      <c r="GF22" s="109"/>
      <c r="GG22" s="109"/>
      <c r="GH22" s="109"/>
      <c r="GI22" s="109"/>
      <c r="GJ22" s="109"/>
      <c r="GK22" s="109"/>
      <c r="GL22" s="109"/>
      <c r="GM22" s="109"/>
      <c r="GN22" s="109"/>
      <c r="GO22" s="109"/>
      <c r="GP22" s="109"/>
      <c r="GQ22" s="109"/>
      <c r="GR22" s="109"/>
      <c r="GS22" s="109"/>
      <c r="GT22" s="109"/>
      <c r="GU22" s="109"/>
      <c r="GV22" s="109"/>
      <c r="GW22" s="109"/>
      <c r="GX22" s="109"/>
      <c r="GY22" s="109"/>
      <c r="GZ22" s="109"/>
      <c r="HA22" s="109"/>
      <c r="HB22" s="109"/>
      <c r="HC22" s="109"/>
      <c r="HD22" s="109"/>
      <c r="HE22" s="109"/>
      <c r="HF22" s="109"/>
      <c r="HG22" s="109"/>
      <c r="HH22" s="109"/>
      <c r="HI22" s="109"/>
      <c r="HJ22" s="109"/>
      <c r="HK22" s="109"/>
      <c r="HL22" s="109"/>
      <c r="HM22" s="109"/>
      <c r="HN22" s="109"/>
      <c r="HO22" s="109"/>
      <c r="HP22" s="109"/>
      <c r="HQ22" s="109"/>
      <c r="HR22" s="109"/>
      <c r="HS22" s="109"/>
      <c r="HT22" s="109"/>
      <c r="HU22" s="109"/>
      <c r="HV22" s="109"/>
      <c r="HW22" s="109"/>
      <c r="HX22" s="109"/>
      <c r="HY22" s="109"/>
      <c r="HZ22" s="109"/>
      <c r="IA22" s="109"/>
      <c r="IB22" s="109"/>
      <c r="IC22" s="109"/>
      <c r="ID22" s="109"/>
      <c r="IE22" s="109"/>
      <c r="IF22" s="109"/>
      <c r="IG22" s="109"/>
      <c r="IH22" s="109"/>
      <c r="II22" s="109"/>
      <c r="IJ22" s="109"/>
      <c r="IK22" s="109"/>
    </row>
    <row r="23" ht="20.1" customHeight="1" spans="1:245">
      <c r="A23" s="109"/>
      <c r="B23" s="109"/>
      <c r="C23" s="109"/>
      <c r="D23" s="110"/>
      <c r="E23" s="110"/>
      <c r="F23" s="110"/>
      <c r="G23" s="110"/>
      <c r="H23" s="110"/>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09"/>
      <c r="DE23" s="109"/>
      <c r="DF23" s="109"/>
      <c r="DG23" s="109"/>
      <c r="DH23" s="109"/>
      <c r="DI23" s="109"/>
      <c r="DJ23" s="109"/>
      <c r="DK23" s="109"/>
      <c r="DL23" s="109"/>
      <c r="DM23" s="109"/>
      <c r="DN23" s="109"/>
      <c r="DO23" s="109"/>
      <c r="DP23" s="109"/>
      <c r="DQ23" s="109"/>
      <c r="DR23" s="109"/>
      <c r="DS23" s="109"/>
      <c r="DT23" s="109"/>
      <c r="DU23" s="109"/>
      <c r="DV23" s="109"/>
      <c r="DW23" s="109"/>
      <c r="DX23" s="109"/>
      <c r="DY23" s="109"/>
      <c r="DZ23" s="109"/>
      <c r="EA23" s="109"/>
      <c r="EB23" s="109"/>
      <c r="EC23" s="109"/>
      <c r="ED23" s="109"/>
      <c r="EE23" s="109"/>
      <c r="EF23" s="109"/>
      <c r="EG23" s="109"/>
      <c r="EH23" s="109"/>
      <c r="EI23" s="109"/>
      <c r="EJ23" s="109"/>
      <c r="EK23" s="109"/>
      <c r="EL23" s="109"/>
      <c r="EM23" s="109"/>
      <c r="EN23" s="109"/>
      <c r="EO23" s="109"/>
      <c r="EP23" s="109"/>
      <c r="EQ23" s="109"/>
      <c r="ER23" s="109"/>
      <c r="ES23" s="109"/>
      <c r="ET23" s="109"/>
      <c r="EU23" s="109"/>
      <c r="EV23" s="109"/>
      <c r="EW23" s="109"/>
      <c r="EX23" s="109"/>
      <c r="EY23" s="109"/>
      <c r="EZ23" s="109"/>
      <c r="FA23" s="109"/>
      <c r="FB23" s="109"/>
      <c r="FC23" s="109"/>
      <c r="FD23" s="109"/>
      <c r="FE23" s="109"/>
      <c r="FF23" s="109"/>
      <c r="FG23" s="109"/>
      <c r="FH23" s="109"/>
      <c r="FI23" s="109"/>
      <c r="FJ23" s="109"/>
      <c r="FK23" s="109"/>
      <c r="FL23" s="109"/>
      <c r="FM23" s="109"/>
      <c r="FN23" s="109"/>
      <c r="FO23" s="109"/>
      <c r="FP23" s="109"/>
      <c r="FQ23" s="109"/>
      <c r="FR23" s="109"/>
      <c r="FS23" s="109"/>
      <c r="FT23" s="109"/>
      <c r="FU23" s="109"/>
      <c r="FV23" s="109"/>
      <c r="FW23" s="109"/>
      <c r="FX23" s="109"/>
      <c r="FY23" s="109"/>
      <c r="FZ23" s="109"/>
      <c r="GA23" s="109"/>
      <c r="GB23" s="109"/>
      <c r="GC23" s="109"/>
      <c r="GD23" s="109"/>
      <c r="GE23" s="109"/>
      <c r="GF23" s="109"/>
      <c r="GG23" s="109"/>
      <c r="GH23" s="109"/>
      <c r="GI23" s="109"/>
      <c r="GJ23" s="109"/>
      <c r="GK23" s="109"/>
      <c r="GL23" s="109"/>
      <c r="GM23" s="109"/>
      <c r="GN23" s="109"/>
      <c r="GO23" s="109"/>
      <c r="GP23" s="109"/>
      <c r="GQ23" s="109"/>
      <c r="GR23" s="109"/>
      <c r="GS23" s="109"/>
      <c r="GT23" s="109"/>
      <c r="GU23" s="109"/>
      <c r="GV23" s="109"/>
      <c r="GW23" s="109"/>
      <c r="GX23" s="109"/>
      <c r="GY23" s="109"/>
      <c r="GZ23" s="109"/>
      <c r="HA23" s="109"/>
      <c r="HB23" s="109"/>
      <c r="HC23" s="109"/>
      <c r="HD23" s="109"/>
      <c r="HE23" s="109"/>
      <c r="HF23" s="109"/>
      <c r="HG23" s="109"/>
      <c r="HH23" s="109"/>
      <c r="HI23" s="109"/>
      <c r="HJ23" s="109"/>
      <c r="HK23" s="109"/>
      <c r="HL23" s="109"/>
      <c r="HM23" s="109"/>
      <c r="HN23" s="109"/>
      <c r="HO23" s="109"/>
      <c r="HP23" s="109"/>
      <c r="HQ23" s="109"/>
      <c r="HR23" s="109"/>
      <c r="HS23" s="109"/>
      <c r="HT23" s="109"/>
      <c r="HU23" s="109"/>
      <c r="HV23" s="109"/>
      <c r="HW23" s="109"/>
      <c r="HX23" s="109"/>
      <c r="HY23" s="109"/>
      <c r="HZ23" s="109"/>
      <c r="IA23" s="109"/>
      <c r="IB23" s="109"/>
      <c r="IC23" s="109"/>
      <c r="ID23" s="109"/>
      <c r="IE23" s="109"/>
      <c r="IF23" s="109"/>
      <c r="IG23" s="109"/>
      <c r="IH23" s="109"/>
      <c r="II23" s="109"/>
      <c r="IJ23" s="109"/>
      <c r="IK23" s="109"/>
    </row>
    <row r="24" ht="20.1" customHeight="1" spans="1:245">
      <c r="A24" s="109"/>
      <c r="B24" s="109"/>
      <c r="C24" s="109"/>
      <c r="D24" s="110"/>
      <c r="E24" s="110"/>
      <c r="F24" s="110"/>
      <c r="G24" s="110"/>
      <c r="H24" s="110"/>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09"/>
      <c r="DE24" s="109"/>
      <c r="DF24" s="109"/>
      <c r="DG24" s="109"/>
      <c r="DH24" s="109"/>
      <c r="DI24" s="109"/>
      <c r="DJ24" s="109"/>
      <c r="DK24" s="109"/>
      <c r="DL24" s="109"/>
      <c r="DM24" s="109"/>
      <c r="DN24" s="109"/>
      <c r="DO24" s="109"/>
      <c r="DP24" s="109"/>
      <c r="DQ24" s="109"/>
      <c r="DR24" s="109"/>
      <c r="DS24" s="109"/>
      <c r="DT24" s="109"/>
      <c r="DU24" s="109"/>
      <c r="DV24" s="109"/>
      <c r="DW24" s="109"/>
      <c r="DX24" s="109"/>
      <c r="DY24" s="109"/>
      <c r="DZ24" s="109"/>
      <c r="EA24" s="109"/>
      <c r="EB24" s="109"/>
      <c r="EC24" s="109"/>
      <c r="ED24" s="109"/>
      <c r="EE24" s="109"/>
      <c r="EF24" s="109"/>
      <c r="EG24" s="109"/>
      <c r="EH24" s="109"/>
      <c r="EI24" s="109"/>
      <c r="EJ24" s="109"/>
      <c r="EK24" s="109"/>
      <c r="EL24" s="109"/>
      <c r="EM24" s="109"/>
      <c r="EN24" s="109"/>
      <c r="EO24" s="109"/>
      <c r="EP24" s="109"/>
      <c r="EQ24" s="109"/>
      <c r="ER24" s="109"/>
      <c r="ES24" s="109"/>
      <c r="ET24" s="109"/>
      <c r="EU24" s="109"/>
      <c r="EV24" s="109"/>
      <c r="EW24" s="109"/>
      <c r="EX24" s="109"/>
      <c r="EY24" s="109"/>
      <c r="EZ24" s="109"/>
      <c r="FA24" s="109"/>
      <c r="FB24" s="109"/>
      <c r="FC24" s="109"/>
      <c r="FD24" s="109"/>
      <c r="FE24" s="109"/>
      <c r="FF24" s="109"/>
      <c r="FG24" s="109"/>
      <c r="FH24" s="109"/>
      <c r="FI24" s="109"/>
      <c r="FJ24" s="109"/>
      <c r="FK24" s="109"/>
      <c r="FL24" s="109"/>
      <c r="FM24" s="109"/>
      <c r="FN24" s="109"/>
      <c r="FO24" s="109"/>
      <c r="FP24" s="109"/>
      <c r="FQ24" s="109"/>
      <c r="FR24" s="109"/>
      <c r="FS24" s="109"/>
      <c r="FT24" s="109"/>
      <c r="FU24" s="109"/>
      <c r="FV24" s="109"/>
      <c r="FW24" s="109"/>
      <c r="FX24" s="109"/>
      <c r="FY24" s="109"/>
      <c r="FZ24" s="109"/>
      <c r="GA24" s="109"/>
      <c r="GB24" s="109"/>
      <c r="GC24" s="109"/>
      <c r="GD24" s="109"/>
      <c r="GE24" s="109"/>
      <c r="GF24" s="109"/>
      <c r="GG24" s="109"/>
      <c r="GH24" s="109"/>
      <c r="GI24" s="109"/>
      <c r="GJ24" s="109"/>
      <c r="GK24" s="109"/>
      <c r="GL24" s="109"/>
      <c r="GM24" s="109"/>
      <c r="GN24" s="109"/>
      <c r="GO24" s="109"/>
      <c r="GP24" s="109"/>
      <c r="GQ24" s="109"/>
      <c r="GR24" s="109"/>
      <c r="GS24" s="109"/>
      <c r="GT24" s="109"/>
      <c r="GU24" s="109"/>
      <c r="GV24" s="109"/>
      <c r="GW24" s="109"/>
      <c r="GX24" s="109"/>
      <c r="GY24" s="109"/>
      <c r="GZ24" s="109"/>
      <c r="HA24" s="109"/>
      <c r="HB24" s="109"/>
      <c r="HC24" s="109"/>
      <c r="HD24" s="109"/>
      <c r="HE24" s="109"/>
      <c r="HF24" s="109"/>
      <c r="HG24" s="109"/>
      <c r="HH24" s="109"/>
      <c r="HI24" s="109"/>
      <c r="HJ24" s="109"/>
      <c r="HK24" s="109"/>
      <c r="HL24" s="109"/>
      <c r="HM24" s="109"/>
      <c r="HN24" s="109"/>
      <c r="HO24" s="109"/>
      <c r="HP24" s="109"/>
      <c r="HQ24" s="109"/>
      <c r="HR24" s="109"/>
      <c r="HS24" s="109"/>
      <c r="HT24" s="109"/>
      <c r="HU24" s="109"/>
      <c r="HV24" s="109"/>
      <c r="HW24" s="109"/>
      <c r="HX24" s="109"/>
      <c r="HY24" s="109"/>
      <c r="HZ24" s="109"/>
      <c r="IA24" s="109"/>
      <c r="IB24" s="109"/>
      <c r="IC24" s="109"/>
      <c r="ID24" s="109"/>
      <c r="IE24" s="109"/>
      <c r="IF24" s="109"/>
      <c r="IG24" s="109"/>
      <c r="IH24" s="109"/>
      <c r="II24" s="109"/>
      <c r="IJ24" s="109"/>
      <c r="IK24" s="109"/>
    </row>
    <row r="25" ht="20.1" customHeight="1" spans="1:245">
      <c r="A25" s="109"/>
      <c r="B25" s="109"/>
      <c r="C25" s="109"/>
      <c r="D25" s="109"/>
      <c r="E25" s="109"/>
      <c r="F25" s="109"/>
      <c r="G25" s="109"/>
      <c r="H25" s="110"/>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109"/>
      <c r="DZ25" s="109"/>
      <c r="EA25" s="109"/>
      <c r="EB25" s="109"/>
      <c r="EC25" s="109"/>
      <c r="ED25" s="109"/>
      <c r="EE25" s="109"/>
      <c r="EF25" s="109"/>
      <c r="EG25" s="109"/>
      <c r="EH25" s="109"/>
      <c r="EI25" s="109"/>
      <c r="EJ25" s="109"/>
      <c r="EK25" s="109"/>
      <c r="EL25" s="109"/>
      <c r="EM25" s="109"/>
      <c r="EN25" s="109"/>
      <c r="EO25" s="109"/>
      <c r="EP25" s="109"/>
      <c r="EQ25" s="109"/>
      <c r="ER25" s="109"/>
      <c r="ES25" s="109"/>
      <c r="ET25" s="109"/>
      <c r="EU25" s="109"/>
      <c r="EV25" s="109"/>
      <c r="EW25" s="109"/>
      <c r="EX25" s="109"/>
      <c r="EY25" s="109"/>
      <c r="EZ25" s="109"/>
      <c r="FA25" s="109"/>
      <c r="FB25" s="109"/>
      <c r="FC25" s="109"/>
      <c r="FD25" s="109"/>
      <c r="FE25" s="109"/>
      <c r="FF25" s="109"/>
      <c r="FG25" s="109"/>
      <c r="FH25" s="109"/>
      <c r="FI25" s="109"/>
      <c r="FJ25" s="109"/>
      <c r="FK25" s="109"/>
      <c r="FL25" s="109"/>
      <c r="FM25" s="109"/>
      <c r="FN25" s="109"/>
      <c r="FO25" s="109"/>
      <c r="FP25" s="109"/>
      <c r="FQ25" s="109"/>
      <c r="FR25" s="109"/>
      <c r="FS25" s="109"/>
      <c r="FT25" s="109"/>
      <c r="FU25" s="109"/>
      <c r="FV25" s="109"/>
      <c r="FW25" s="109"/>
      <c r="FX25" s="109"/>
      <c r="FY25" s="109"/>
      <c r="FZ25" s="109"/>
      <c r="GA25" s="109"/>
      <c r="GB25" s="109"/>
      <c r="GC25" s="109"/>
      <c r="GD25" s="109"/>
      <c r="GE25" s="109"/>
      <c r="GF25" s="109"/>
      <c r="GG25" s="109"/>
      <c r="GH25" s="109"/>
      <c r="GI25" s="109"/>
      <c r="GJ25" s="109"/>
      <c r="GK25" s="109"/>
      <c r="GL25" s="109"/>
      <c r="GM25" s="109"/>
      <c r="GN25" s="109"/>
      <c r="GO25" s="109"/>
      <c r="GP25" s="109"/>
      <c r="GQ25" s="109"/>
      <c r="GR25" s="109"/>
      <c r="GS25" s="109"/>
      <c r="GT25" s="109"/>
      <c r="GU25" s="109"/>
      <c r="GV25" s="109"/>
      <c r="GW25" s="109"/>
      <c r="GX25" s="109"/>
      <c r="GY25" s="109"/>
      <c r="GZ25" s="109"/>
      <c r="HA25" s="109"/>
      <c r="HB25" s="109"/>
      <c r="HC25" s="109"/>
      <c r="HD25" s="109"/>
      <c r="HE25" s="109"/>
      <c r="HF25" s="109"/>
      <c r="HG25" s="109"/>
      <c r="HH25" s="109"/>
      <c r="HI25" s="109"/>
      <c r="HJ25" s="109"/>
      <c r="HK25" s="109"/>
      <c r="HL25" s="109"/>
      <c r="HM25" s="109"/>
      <c r="HN25" s="109"/>
      <c r="HO25" s="109"/>
      <c r="HP25" s="109"/>
      <c r="HQ25" s="109"/>
      <c r="HR25" s="109"/>
      <c r="HS25" s="109"/>
      <c r="HT25" s="109"/>
      <c r="HU25" s="109"/>
      <c r="HV25" s="109"/>
      <c r="HW25" s="109"/>
      <c r="HX25" s="109"/>
      <c r="HY25" s="109"/>
      <c r="HZ25" s="109"/>
      <c r="IA25" s="109"/>
      <c r="IB25" s="109"/>
      <c r="IC25" s="109"/>
      <c r="ID25" s="109"/>
      <c r="IE25" s="109"/>
      <c r="IF25" s="109"/>
      <c r="IG25" s="109"/>
      <c r="IH25" s="109"/>
      <c r="II25" s="109"/>
      <c r="IJ25" s="109"/>
      <c r="IK25" s="109"/>
    </row>
    <row r="26" ht="20.1" customHeight="1" spans="1:245">
      <c r="A26" s="109"/>
      <c r="B26" s="109"/>
      <c r="C26" s="109"/>
      <c r="D26" s="110"/>
      <c r="E26" s="110"/>
      <c r="F26" s="110"/>
      <c r="G26" s="110"/>
      <c r="H26" s="110"/>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c r="DY26" s="109"/>
      <c r="DZ26" s="109"/>
      <c r="EA26" s="109"/>
      <c r="EB26" s="109"/>
      <c r="EC26" s="109"/>
      <c r="ED26" s="109"/>
      <c r="EE26" s="109"/>
      <c r="EF26" s="109"/>
      <c r="EG26" s="109"/>
      <c r="EH26" s="109"/>
      <c r="EI26" s="109"/>
      <c r="EJ26" s="109"/>
      <c r="EK26" s="109"/>
      <c r="EL26" s="109"/>
      <c r="EM26" s="109"/>
      <c r="EN26" s="109"/>
      <c r="EO26" s="109"/>
      <c r="EP26" s="109"/>
      <c r="EQ26" s="109"/>
      <c r="ER26" s="109"/>
      <c r="ES26" s="109"/>
      <c r="ET26" s="109"/>
      <c r="EU26" s="109"/>
      <c r="EV26" s="109"/>
      <c r="EW26" s="109"/>
      <c r="EX26" s="109"/>
      <c r="EY26" s="109"/>
      <c r="EZ26" s="109"/>
      <c r="FA26" s="109"/>
      <c r="FB26" s="109"/>
      <c r="FC26" s="109"/>
      <c r="FD26" s="109"/>
      <c r="FE26" s="109"/>
      <c r="FF26" s="109"/>
      <c r="FG26" s="109"/>
      <c r="FH26" s="109"/>
      <c r="FI26" s="109"/>
      <c r="FJ26" s="109"/>
      <c r="FK26" s="109"/>
      <c r="FL26" s="109"/>
      <c r="FM26" s="109"/>
      <c r="FN26" s="109"/>
      <c r="FO26" s="109"/>
      <c r="FP26" s="109"/>
      <c r="FQ26" s="109"/>
      <c r="FR26" s="109"/>
      <c r="FS26" s="109"/>
      <c r="FT26" s="109"/>
      <c r="FU26" s="109"/>
      <c r="FV26" s="109"/>
      <c r="FW26" s="109"/>
      <c r="FX26" s="109"/>
      <c r="FY26" s="109"/>
      <c r="FZ26" s="109"/>
      <c r="GA26" s="109"/>
      <c r="GB26" s="109"/>
      <c r="GC26" s="109"/>
      <c r="GD26" s="109"/>
      <c r="GE26" s="109"/>
      <c r="GF26" s="109"/>
      <c r="GG26" s="109"/>
      <c r="GH26" s="109"/>
      <c r="GI26" s="109"/>
      <c r="GJ26" s="109"/>
      <c r="GK26" s="109"/>
      <c r="GL26" s="109"/>
      <c r="GM26" s="109"/>
      <c r="GN26" s="109"/>
      <c r="GO26" s="109"/>
      <c r="GP26" s="109"/>
      <c r="GQ26" s="109"/>
      <c r="GR26" s="109"/>
      <c r="GS26" s="109"/>
      <c r="GT26" s="109"/>
      <c r="GU26" s="109"/>
      <c r="GV26" s="109"/>
      <c r="GW26" s="109"/>
      <c r="GX26" s="109"/>
      <c r="GY26" s="109"/>
      <c r="GZ26" s="109"/>
      <c r="HA26" s="109"/>
      <c r="HB26" s="109"/>
      <c r="HC26" s="109"/>
      <c r="HD26" s="109"/>
      <c r="HE26" s="109"/>
      <c r="HF26" s="109"/>
      <c r="HG26" s="109"/>
      <c r="HH26" s="109"/>
      <c r="HI26" s="109"/>
      <c r="HJ26" s="109"/>
      <c r="HK26" s="109"/>
      <c r="HL26" s="109"/>
      <c r="HM26" s="109"/>
      <c r="HN26" s="109"/>
      <c r="HO26" s="109"/>
      <c r="HP26" s="109"/>
      <c r="HQ26" s="109"/>
      <c r="HR26" s="109"/>
      <c r="HS26" s="109"/>
      <c r="HT26" s="109"/>
      <c r="HU26" s="109"/>
      <c r="HV26" s="109"/>
      <c r="HW26" s="109"/>
      <c r="HX26" s="109"/>
      <c r="HY26" s="109"/>
      <c r="HZ26" s="109"/>
      <c r="IA26" s="109"/>
      <c r="IB26" s="109"/>
      <c r="IC26" s="109"/>
      <c r="ID26" s="109"/>
      <c r="IE26" s="109"/>
      <c r="IF26" s="109"/>
      <c r="IG26" s="109"/>
      <c r="IH26" s="109"/>
      <c r="II26" s="109"/>
      <c r="IJ26" s="109"/>
      <c r="IK26" s="109"/>
    </row>
    <row r="27" ht="20.1" customHeight="1" spans="1:245">
      <c r="A27" s="109"/>
      <c r="B27" s="109"/>
      <c r="C27" s="109"/>
      <c r="D27" s="110"/>
      <c r="E27" s="110"/>
      <c r="F27" s="110"/>
      <c r="G27" s="110"/>
      <c r="H27" s="110"/>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c r="DY27" s="109"/>
      <c r="DZ27" s="109"/>
      <c r="EA27" s="109"/>
      <c r="EB27" s="109"/>
      <c r="EC27" s="109"/>
      <c r="ED27" s="109"/>
      <c r="EE27" s="109"/>
      <c r="EF27" s="109"/>
      <c r="EG27" s="109"/>
      <c r="EH27" s="109"/>
      <c r="EI27" s="109"/>
      <c r="EJ27" s="109"/>
      <c r="EK27" s="109"/>
      <c r="EL27" s="109"/>
      <c r="EM27" s="109"/>
      <c r="EN27" s="109"/>
      <c r="EO27" s="109"/>
      <c r="EP27" s="109"/>
      <c r="EQ27" s="109"/>
      <c r="ER27" s="109"/>
      <c r="ES27" s="109"/>
      <c r="ET27" s="109"/>
      <c r="EU27" s="109"/>
      <c r="EV27" s="109"/>
      <c r="EW27" s="109"/>
      <c r="EX27" s="109"/>
      <c r="EY27" s="109"/>
      <c r="EZ27" s="109"/>
      <c r="FA27" s="109"/>
      <c r="FB27" s="109"/>
      <c r="FC27" s="109"/>
      <c r="FD27" s="109"/>
      <c r="FE27" s="109"/>
      <c r="FF27" s="109"/>
      <c r="FG27" s="109"/>
      <c r="FH27" s="109"/>
      <c r="FI27" s="109"/>
      <c r="FJ27" s="109"/>
      <c r="FK27" s="109"/>
      <c r="FL27" s="109"/>
      <c r="FM27" s="109"/>
      <c r="FN27" s="109"/>
      <c r="FO27" s="109"/>
      <c r="FP27" s="109"/>
      <c r="FQ27" s="109"/>
      <c r="FR27" s="109"/>
      <c r="FS27" s="109"/>
      <c r="FT27" s="109"/>
      <c r="FU27" s="109"/>
      <c r="FV27" s="109"/>
      <c r="FW27" s="109"/>
      <c r="FX27" s="109"/>
      <c r="FY27" s="109"/>
      <c r="FZ27" s="109"/>
      <c r="GA27" s="109"/>
      <c r="GB27" s="109"/>
      <c r="GC27" s="109"/>
      <c r="GD27" s="109"/>
      <c r="GE27" s="109"/>
      <c r="GF27" s="109"/>
      <c r="GG27" s="109"/>
      <c r="GH27" s="109"/>
      <c r="GI27" s="109"/>
      <c r="GJ27" s="109"/>
      <c r="GK27" s="109"/>
      <c r="GL27" s="109"/>
      <c r="GM27" s="109"/>
      <c r="GN27" s="109"/>
      <c r="GO27" s="109"/>
      <c r="GP27" s="109"/>
      <c r="GQ27" s="109"/>
      <c r="GR27" s="109"/>
      <c r="GS27" s="109"/>
      <c r="GT27" s="109"/>
      <c r="GU27" s="109"/>
      <c r="GV27" s="109"/>
      <c r="GW27" s="109"/>
      <c r="GX27" s="109"/>
      <c r="GY27" s="109"/>
      <c r="GZ27" s="109"/>
      <c r="HA27" s="109"/>
      <c r="HB27" s="109"/>
      <c r="HC27" s="109"/>
      <c r="HD27" s="109"/>
      <c r="HE27" s="109"/>
      <c r="HF27" s="109"/>
      <c r="HG27" s="109"/>
      <c r="HH27" s="109"/>
      <c r="HI27" s="109"/>
      <c r="HJ27" s="109"/>
      <c r="HK27" s="109"/>
      <c r="HL27" s="109"/>
      <c r="HM27" s="109"/>
      <c r="HN27" s="109"/>
      <c r="HO27" s="109"/>
      <c r="HP27" s="109"/>
      <c r="HQ27" s="109"/>
      <c r="HR27" s="109"/>
      <c r="HS27" s="109"/>
      <c r="HT27" s="109"/>
      <c r="HU27" s="109"/>
      <c r="HV27" s="109"/>
      <c r="HW27" s="109"/>
      <c r="HX27" s="109"/>
      <c r="HY27" s="109"/>
      <c r="HZ27" s="109"/>
      <c r="IA27" s="109"/>
      <c r="IB27" s="109"/>
      <c r="IC27" s="109"/>
      <c r="ID27" s="109"/>
      <c r="IE27" s="109"/>
      <c r="IF27" s="109"/>
      <c r="IG27" s="109"/>
      <c r="IH27" s="109"/>
      <c r="II27" s="109"/>
      <c r="IJ27" s="109"/>
      <c r="IK27" s="109"/>
    </row>
    <row r="28" ht="20.1" customHeight="1" spans="1:245">
      <c r="A28" s="109"/>
      <c r="B28" s="109"/>
      <c r="C28" s="109"/>
      <c r="D28" s="109"/>
      <c r="E28" s="109"/>
      <c r="F28" s="109"/>
      <c r="G28" s="109"/>
      <c r="H28" s="110"/>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c r="EO28" s="109"/>
      <c r="EP28" s="109"/>
      <c r="EQ28" s="109"/>
      <c r="ER28" s="109"/>
      <c r="ES28" s="109"/>
      <c r="ET28" s="109"/>
      <c r="EU28" s="109"/>
      <c r="EV28" s="109"/>
      <c r="EW28" s="109"/>
      <c r="EX28" s="109"/>
      <c r="EY28" s="109"/>
      <c r="EZ28" s="109"/>
      <c r="FA28" s="109"/>
      <c r="FB28" s="109"/>
      <c r="FC28" s="109"/>
      <c r="FD28" s="109"/>
      <c r="FE28" s="109"/>
      <c r="FF28" s="109"/>
      <c r="FG28" s="109"/>
      <c r="FH28" s="109"/>
      <c r="FI28" s="109"/>
      <c r="FJ28" s="109"/>
      <c r="FK28" s="109"/>
      <c r="FL28" s="109"/>
      <c r="FM28" s="109"/>
      <c r="FN28" s="109"/>
      <c r="FO28" s="109"/>
      <c r="FP28" s="109"/>
      <c r="FQ28" s="109"/>
      <c r="FR28" s="109"/>
      <c r="FS28" s="109"/>
      <c r="FT28" s="109"/>
      <c r="FU28" s="109"/>
      <c r="FV28" s="109"/>
      <c r="FW28" s="109"/>
      <c r="FX28" s="109"/>
      <c r="FY28" s="109"/>
      <c r="FZ28" s="109"/>
      <c r="GA28" s="109"/>
      <c r="GB28" s="109"/>
      <c r="GC28" s="109"/>
      <c r="GD28" s="109"/>
      <c r="GE28" s="109"/>
      <c r="GF28" s="109"/>
      <c r="GG28" s="109"/>
      <c r="GH28" s="109"/>
      <c r="GI28" s="109"/>
      <c r="GJ28" s="109"/>
      <c r="GK28" s="109"/>
      <c r="GL28" s="109"/>
      <c r="GM28" s="109"/>
      <c r="GN28" s="109"/>
      <c r="GO28" s="109"/>
      <c r="GP28" s="109"/>
      <c r="GQ28" s="109"/>
      <c r="GR28" s="109"/>
      <c r="GS28" s="109"/>
      <c r="GT28" s="109"/>
      <c r="GU28" s="109"/>
      <c r="GV28" s="109"/>
      <c r="GW28" s="109"/>
      <c r="GX28" s="109"/>
      <c r="GY28" s="109"/>
      <c r="GZ28" s="109"/>
      <c r="HA28" s="109"/>
      <c r="HB28" s="109"/>
      <c r="HC28" s="109"/>
      <c r="HD28" s="109"/>
      <c r="HE28" s="109"/>
      <c r="HF28" s="109"/>
      <c r="HG28" s="109"/>
      <c r="HH28" s="109"/>
      <c r="HI28" s="109"/>
      <c r="HJ28" s="109"/>
      <c r="HK28" s="109"/>
      <c r="HL28" s="109"/>
      <c r="HM28" s="109"/>
      <c r="HN28" s="109"/>
      <c r="HO28" s="109"/>
      <c r="HP28" s="109"/>
      <c r="HQ28" s="109"/>
      <c r="HR28" s="109"/>
      <c r="HS28" s="109"/>
      <c r="HT28" s="109"/>
      <c r="HU28" s="109"/>
      <c r="HV28" s="109"/>
      <c r="HW28" s="109"/>
      <c r="HX28" s="109"/>
      <c r="HY28" s="109"/>
      <c r="HZ28" s="109"/>
      <c r="IA28" s="109"/>
      <c r="IB28" s="109"/>
      <c r="IC28" s="109"/>
      <c r="ID28" s="109"/>
      <c r="IE28" s="109"/>
      <c r="IF28" s="109"/>
      <c r="IG28" s="109"/>
      <c r="IH28" s="109"/>
      <c r="II28" s="109"/>
      <c r="IJ28" s="109"/>
      <c r="IK28" s="109"/>
    </row>
    <row r="29" ht="20.1" customHeight="1" spans="1:245">
      <c r="A29" s="109"/>
      <c r="B29" s="109"/>
      <c r="C29" s="109"/>
      <c r="D29" s="109"/>
      <c r="E29" s="111"/>
      <c r="F29" s="111"/>
      <c r="G29" s="111"/>
      <c r="H29" s="110"/>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109"/>
      <c r="FG29" s="109"/>
      <c r="FH29" s="109"/>
      <c r="FI29" s="109"/>
      <c r="FJ29" s="109"/>
      <c r="FK29" s="109"/>
      <c r="FL29" s="109"/>
      <c r="FM29" s="109"/>
      <c r="FN29" s="109"/>
      <c r="FO29" s="109"/>
      <c r="FP29" s="109"/>
      <c r="FQ29" s="109"/>
      <c r="FR29" s="109"/>
      <c r="FS29" s="109"/>
      <c r="FT29" s="109"/>
      <c r="FU29" s="109"/>
      <c r="FV29" s="109"/>
      <c r="FW29" s="109"/>
      <c r="FX29" s="109"/>
      <c r="FY29" s="109"/>
      <c r="FZ29" s="109"/>
      <c r="GA29" s="109"/>
      <c r="GB29" s="109"/>
      <c r="GC29" s="109"/>
      <c r="GD29" s="109"/>
      <c r="GE29" s="109"/>
      <c r="GF29" s="109"/>
      <c r="GG29" s="109"/>
      <c r="GH29" s="109"/>
      <c r="GI29" s="109"/>
      <c r="GJ29" s="109"/>
      <c r="GK29" s="109"/>
      <c r="GL29" s="109"/>
      <c r="GM29" s="109"/>
      <c r="GN29" s="109"/>
      <c r="GO29" s="109"/>
      <c r="GP29" s="109"/>
      <c r="GQ29" s="109"/>
      <c r="GR29" s="109"/>
      <c r="GS29" s="109"/>
      <c r="GT29" s="109"/>
      <c r="GU29" s="109"/>
      <c r="GV29" s="109"/>
      <c r="GW29" s="109"/>
      <c r="GX29" s="109"/>
      <c r="GY29" s="109"/>
      <c r="GZ29" s="109"/>
      <c r="HA29" s="109"/>
      <c r="HB29" s="109"/>
      <c r="HC29" s="109"/>
      <c r="HD29" s="109"/>
      <c r="HE29" s="109"/>
      <c r="HF29" s="109"/>
      <c r="HG29" s="109"/>
      <c r="HH29" s="109"/>
      <c r="HI29" s="109"/>
      <c r="HJ29" s="109"/>
      <c r="HK29" s="109"/>
      <c r="HL29" s="109"/>
      <c r="HM29" s="109"/>
      <c r="HN29" s="109"/>
      <c r="HO29" s="109"/>
      <c r="HP29" s="109"/>
      <c r="HQ29" s="109"/>
      <c r="HR29" s="109"/>
      <c r="HS29" s="109"/>
      <c r="HT29" s="109"/>
      <c r="HU29" s="109"/>
      <c r="HV29" s="109"/>
      <c r="HW29" s="109"/>
      <c r="HX29" s="109"/>
      <c r="HY29" s="109"/>
      <c r="HZ29" s="109"/>
      <c r="IA29" s="109"/>
      <c r="IB29" s="109"/>
      <c r="IC29" s="109"/>
      <c r="ID29" s="109"/>
      <c r="IE29" s="109"/>
      <c r="IF29" s="109"/>
      <c r="IG29" s="109"/>
      <c r="IH29" s="109"/>
      <c r="II29" s="109"/>
      <c r="IJ29" s="109"/>
      <c r="IK29" s="109"/>
    </row>
    <row r="30" ht="20.1" customHeight="1" spans="1:245">
      <c r="A30" s="109"/>
      <c r="B30" s="109"/>
      <c r="C30" s="109"/>
      <c r="D30" s="109"/>
      <c r="E30" s="111"/>
      <c r="F30" s="111"/>
      <c r="G30" s="111"/>
      <c r="H30" s="110"/>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c r="EO30" s="109"/>
      <c r="EP30" s="109"/>
      <c r="EQ30" s="109"/>
      <c r="ER30" s="109"/>
      <c r="ES30" s="109"/>
      <c r="ET30" s="109"/>
      <c r="EU30" s="109"/>
      <c r="EV30" s="109"/>
      <c r="EW30" s="109"/>
      <c r="EX30" s="109"/>
      <c r="EY30" s="109"/>
      <c r="EZ30" s="109"/>
      <c r="FA30" s="109"/>
      <c r="FB30" s="109"/>
      <c r="FC30" s="109"/>
      <c r="FD30" s="109"/>
      <c r="FE30" s="109"/>
      <c r="FF30" s="109"/>
      <c r="FG30" s="109"/>
      <c r="FH30" s="109"/>
      <c r="FI30" s="109"/>
      <c r="FJ30" s="109"/>
      <c r="FK30" s="109"/>
      <c r="FL30" s="109"/>
      <c r="FM30" s="109"/>
      <c r="FN30" s="109"/>
      <c r="FO30" s="109"/>
      <c r="FP30" s="109"/>
      <c r="FQ30" s="109"/>
      <c r="FR30" s="109"/>
      <c r="FS30" s="109"/>
      <c r="FT30" s="109"/>
      <c r="FU30" s="109"/>
      <c r="FV30" s="109"/>
      <c r="FW30" s="109"/>
      <c r="FX30" s="109"/>
      <c r="FY30" s="109"/>
      <c r="FZ30" s="109"/>
      <c r="GA30" s="109"/>
      <c r="GB30" s="109"/>
      <c r="GC30" s="109"/>
      <c r="GD30" s="109"/>
      <c r="GE30" s="109"/>
      <c r="GF30" s="109"/>
      <c r="GG30" s="109"/>
      <c r="GH30" s="109"/>
      <c r="GI30" s="109"/>
      <c r="GJ30" s="109"/>
      <c r="GK30" s="109"/>
      <c r="GL30" s="109"/>
      <c r="GM30" s="109"/>
      <c r="GN30" s="109"/>
      <c r="GO30" s="109"/>
      <c r="GP30" s="109"/>
      <c r="GQ30" s="109"/>
      <c r="GR30" s="109"/>
      <c r="GS30" s="109"/>
      <c r="GT30" s="109"/>
      <c r="GU30" s="109"/>
      <c r="GV30" s="109"/>
      <c r="GW30" s="109"/>
      <c r="GX30" s="109"/>
      <c r="GY30" s="109"/>
      <c r="GZ30" s="109"/>
      <c r="HA30" s="109"/>
      <c r="HB30" s="109"/>
      <c r="HC30" s="109"/>
      <c r="HD30" s="109"/>
      <c r="HE30" s="109"/>
      <c r="HF30" s="109"/>
      <c r="HG30" s="109"/>
      <c r="HH30" s="109"/>
      <c r="HI30" s="109"/>
      <c r="HJ30" s="109"/>
      <c r="HK30" s="109"/>
      <c r="HL30" s="109"/>
      <c r="HM30" s="109"/>
      <c r="HN30" s="109"/>
      <c r="HO30" s="109"/>
      <c r="HP30" s="109"/>
      <c r="HQ30" s="109"/>
      <c r="HR30" s="109"/>
      <c r="HS30" s="109"/>
      <c r="HT30" s="109"/>
      <c r="HU30" s="109"/>
      <c r="HV30" s="109"/>
      <c r="HW30" s="109"/>
      <c r="HX30" s="109"/>
      <c r="HY30" s="109"/>
      <c r="HZ30" s="109"/>
      <c r="IA30" s="109"/>
      <c r="IB30" s="109"/>
      <c r="IC30" s="109"/>
      <c r="ID30" s="109"/>
      <c r="IE30" s="109"/>
      <c r="IF30" s="109"/>
      <c r="IG30" s="109"/>
      <c r="IH30" s="109"/>
      <c r="II30" s="109"/>
      <c r="IJ30" s="109"/>
      <c r="IK30" s="109"/>
    </row>
    <row r="31" ht="20.1" customHeight="1" spans="1:245">
      <c r="A31" s="109"/>
      <c r="B31" s="109"/>
      <c r="C31" s="109"/>
      <c r="D31" s="109"/>
      <c r="E31" s="109"/>
      <c r="F31" s="109"/>
      <c r="G31" s="109"/>
      <c r="H31" s="110"/>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c r="EO31" s="109"/>
      <c r="EP31" s="109"/>
      <c r="EQ31" s="109"/>
      <c r="ER31" s="109"/>
      <c r="ES31" s="109"/>
      <c r="ET31" s="109"/>
      <c r="EU31" s="109"/>
      <c r="EV31" s="109"/>
      <c r="EW31" s="109"/>
      <c r="EX31" s="109"/>
      <c r="EY31" s="109"/>
      <c r="EZ31" s="109"/>
      <c r="FA31" s="109"/>
      <c r="FB31" s="109"/>
      <c r="FC31" s="109"/>
      <c r="FD31" s="109"/>
      <c r="FE31" s="109"/>
      <c r="FF31" s="109"/>
      <c r="FG31" s="109"/>
      <c r="FH31" s="109"/>
      <c r="FI31" s="109"/>
      <c r="FJ31" s="109"/>
      <c r="FK31" s="109"/>
      <c r="FL31" s="109"/>
      <c r="FM31" s="109"/>
      <c r="FN31" s="109"/>
      <c r="FO31" s="109"/>
      <c r="FP31" s="109"/>
      <c r="FQ31" s="109"/>
      <c r="FR31" s="109"/>
      <c r="FS31" s="109"/>
      <c r="FT31" s="109"/>
      <c r="FU31" s="109"/>
      <c r="FV31" s="109"/>
      <c r="FW31" s="109"/>
      <c r="FX31" s="109"/>
      <c r="FY31" s="109"/>
      <c r="FZ31" s="109"/>
      <c r="GA31" s="109"/>
      <c r="GB31" s="109"/>
      <c r="GC31" s="109"/>
      <c r="GD31" s="109"/>
      <c r="GE31" s="109"/>
      <c r="GF31" s="109"/>
      <c r="GG31" s="109"/>
      <c r="GH31" s="109"/>
      <c r="GI31" s="109"/>
      <c r="GJ31" s="109"/>
      <c r="GK31" s="109"/>
      <c r="GL31" s="109"/>
      <c r="GM31" s="109"/>
      <c r="GN31" s="109"/>
      <c r="GO31" s="109"/>
      <c r="GP31" s="109"/>
      <c r="GQ31" s="109"/>
      <c r="GR31" s="109"/>
      <c r="GS31" s="109"/>
      <c r="GT31" s="109"/>
      <c r="GU31" s="109"/>
      <c r="GV31" s="109"/>
      <c r="GW31" s="109"/>
      <c r="GX31" s="109"/>
      <c r="GY31" s="109"/>
      <c r="GZ31" s="109"/>
      <c r="HA31" s="109"/>
      <c r="HB31" s="109"/>
      <c r="HC31" s="109"/>
      <c r="HD31" s="109"/>
      <c r="HE31" s="109"/>
      <c r="HF31" s="109"/>
      <c r="HG31" s="109"/>
      <c r="HH31" s="109"/>
      <c r="HI31" s="109"/>
      <c r="HJ31" s="109"/>
      <c r="HK31" s="109"/>
      <c r="HL31" s="109"/>
      <c r="HM31" s="109"/>
      <c r="HN31" s="109"/>
      <c r="HO31" s="109"/>
      <c r="HP31" s="109"/>
      <c r="HQ31" s="109"/>
      <c r="HR31" s="109"/>
      <c r="HS31" s="109"/>
      <c r="HT31" s="109"/>
      <c r="HU31" s="109"/>
      <c r="HV31" s="109"/>
      <c r="HW31" s="109"/>
      <c r="HX31" s="109"/>
      <c r="HY31" s="109"/>
      <c r="HZ31" s="109"/>
      <c r="IA31" s="109"/>
      <c r="IB31" s="109"/>
      <c r="IC31" s="109"/>
      <c r="ID31" s="109"/>
      <c r="IE31" s="109"/>
      <c r="IF31" s="109"/>
      <c r="IG31" s="109"/>
      <c r="IH31" s="109"/>
      <c r="II31" s="109"/>
      <c r="IJ31" s="109"/>
      <c r="IK31" s="109"/>
    </row>
    <row r="32" ht="20.1" customHeight="1" spans="1:245">
      <c r="A32" s="109"/>
      <c r="B32" s="109"/>
      <c r="C32" s="109"/>
      <c r="D32" s="109"/>
      <c r="E32" s="112"/>
      <c r="F32" s="112"/>
      <c r="G32" s="112"/>
      <c r="H32" s="110"/>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S32" s="109"/>
      <c r="BT32" s="109"/>
      <c r="BU32" s="10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c r="EO32" s="109"/>
      <c r="EP32" s="109"/>
      <c r="EQ32" s="109"/>
      <c r="ER32" s="109"/>
      <c r="ES32" s="109"/>
      <c r="ET32" s="109"/>
      <c r="EU32" s="109"/>
      <c r="EV32" s="109"/>
      <c r="EW32" s="109"/>
      <c r="EX32" s="109"/>
      <c r="EY32" s="109"/>
      <c r="EZ32" s="109"/>
      <c r="FA32" s="109"/>
      <c r="FB32" s="109"/>
      <c r="FC32" s="109"/>
      <c r="FD32" s="109"/>
      <c r="FE32" s="109"/>
      <c r="FF32" s="109"/>
      <c r="FG32" s="109"/>
      <c r="FH32" s="109"/>
      <c r="FI32" s="109"/>
      <c r="FJ32" s="109"/>
      <c r="FK32" s="109"/>
      <c r="FL32" s="109"/>
      <c r="FM32" s="109"/>
      <c r="FN32" s="109"/>
      <c r="FO32" s="109"/>
      <c r="FP32" s="109"/>
      <c r="FQ32" s="109"/>
      <c r="FR32" s="109"/>
      <c r="FS32" s="109"/>
      <c r="FT32" s="109"/>
      <c r="FU32" s="109"/>
      <c r="FV32" s="109"/>
      <c r="FW32" s="109"/>
      <c r="FX32" s="109"/>
      <c r="FY32" s="109"/>
      <c r="FZ32" s="109"/>
      <c r="GA32" s="109"/>
      <c r="GB32" s="109"/>
      <c r="GC32" s="109"/>
      <c r="GD32" s="109"/>
      <c r="GE32" s="109"/>
      <c r="GF32" s="109"/>
      <c r="GG32" s="109"/>
      <c r="GH32" s="109"/>
      <c r="GI32" s="109"/>
      <c r="GJ32" s="109"/>
      <c r="GK32" s="109"/>
      <c r="GL32" s="109"/>
      <c r="GM32" s="109"/>
      <c r="GN32" s="109"/>
      <c r="GO32" s="109"/>
      <c r="GP32" s="109"/>
      <c r="GQ32" s="109"/>
      <c r="GR32" s="109"/>
      <c r="GS32" s="109"/>
      <c r="GT32" s="109"/>
      <c r="GU32" s="109"/>
      <c r="GV32" s="109"/>
      <c r="GW32" s="109"/>
      <c r="GX32" s="109"/>
      <c r="GY32" s="109"/>
      <c r="GZ32" s="109"/>
      <c r="HA32" s="109"/>
      <c r="HB32" s="109"/>
      <c r="HC32" s="109"/>
      <c r="HD32" s="109"/>
      <c r="HE32" s="109"/>
      <c r="HF32" s="109"/>
      <c r="HG32" s="109"/>
      <c r="HH32" s="109"/>
      <c r="HI32" s="109"/>
      <c r="HJ32" s="109"/>
      <c r="HK32" s="109"/>
      <c r="HL32" s="109"/>
      <c r="HM32" s="109"/>
      <c r="HN32" s="109"/>
      <c r="HO32" s="109"/>
      <c r="HP32" s="109"/>
      <c r="HQ32" s="109"/>
      <c r="HR32" s="109"/>
      <c r="HS32" s="109"/>
      <c r="HT32" s="109"/>
      <c r="HU32" s="109"/>
      <c r="HV32" s="109"/>
      <c r="HW32" s="109"/>
      <c r="HX32" s="109"/>
      <c r="HY32" s="109"/>
      <c r="HZ32" s="109"/>
      <c r="IA32" s="109"/>
      <c r="IB32" s="109"/>
      <c r="IC32" s="109"/>
      <c r="ID32" s="109"/>
      <c r="IE32" s="109"/>
      <c r="IF32" s="109"/>
      <c r="IG32" s="109"/>
      <c r="IH32" s="109"/>
      <c r="II32" s="109"/>
      <c r="IJ32" s="109"/>
      <c r="IK32" s="109"/>
    </row>
    <row r="33" ht="20.1" customHeight="1" spans="1:245">
      <c r="A33" s="113"/>
      <c r="B33" s="113"/>
      <c r="C33" s="113"/>
      <c r="D33" s="113"/>
      <c r="E33" s="114"/>
      <c r="F33" s="114"/>
      <c r="G33" s="114"/>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S33" s="113"/>
      <c r="BT33" s="113"/>
      <c r="BU33" s="113"/>
      <c r="BV33" s="113"/>
      <c r="BW33" s="113"/>
      <c r="BX33" s="113"/>
      <c r="BY33" s="113"/>
      <c r="BZ33" s="113"/>
      <c r="CA33" s="113"/>
      <c r="CB33" s="113"/>
      <c r="CC33" s="113"/>
      <c r="CD33" s="113"/>
      <c r="CE33" s="113"/>
      <c r="CF33" s="113"/>
      <c r="CG33" s="113"/>
      <c r="CH33" s="113"/>
      <c r="CI33" s="113"/>
      <c r="CJ33" s="113"/>
      <c r="CK33" s="113"/>
      <c r="CL33" s="113"/>
      <c r="CM33" s="113"/>
      <c r="CN33" s="113"/>
      <c r="CO33" s="113"/>
      <c r="CP33" s="113"/>
      <c r="CQ33" s="113"/>
      <c r="CR33" s="113"/>
      <c r="CS33" s="113"/>
      <c r="CT33" s="113"/>
      <c r="CU33" s="113"/>
      <c r="CV33" s="113"/>
      <c r="CW33" s="113"/>
      <c r="CX33" s="113"/>
      <c r="CY33" s="113"/>
      <c r="CZ33" s="113"/>
      <c r="DA33" s="113"/>
      <c r="DB33" s="113"/>
      <c r="DC33" s="113"/>
      <c r="DD33" s="113"/>
      <c r="DE33" s="113"/>
      <c r="DF33" s="113"/>
      <c r="DG33" s="113"/>
      <c r="DH33" s="113"/>
      <c r="DI33" s="113"/>
      <c r="DJ33" s="113"/>
      <c r="DK33" s="113"/>
      <c r="DL33" s="113"/>
      <c r="DM33" s="113"/>
      <c r="DN33" s="113"/>
      <c r="DO33" s="113"/>
      <c r="DP33" s="113"/>
      <c r="DQ33" s="113"/>
      <c r="DR33" s="113"/>
      <c r="DS33" s="113"/>
      <c r="DT33" s="113"/>
      <c r="DU33" s="113"/>
      <c r="DV33" s="113"/>
      <c r="DW33" s="113"/>
      <c r="DX33" s="113"/>
      <c r="DY33" s="113"/>
      <c r="DZ33" s="113"/>
      <c r="EA33" s="113"/>
      <c r="EB33" s="113"/>
      <c r="EC33" s="113"/>
      <c r="ED33" s="113"/>
      <c r="EE33" s="113"/>
      <c r="EF33" s="113"/>
      <c r="EG33" s="113"/>
      <c r="EH33" s="113"/>
      <c r="EI33" s="113"/>
      <c r="EJ33" s="113"/>
      <c r="EK33" s="113"/>
      <c r="EL33" s="113"/>
      <c r="EM33" s="113"/>
      <c r="EN33" s="113"/>
      <c r="EO33" s="113"/>
      <c r="EP33" s="113"/>
      <c r="EQ33" s="113"/>
      <c r="ER33" s="113"/>
      <c r="ES33" s="113"/>
      <c r="ET33" s="113"/>
      <c r="EU33" s="113"/>
      <c r="EV33" s="113"/>
      <c r="EW33" s="113"/>
      <c r="EX33" s="113"/>
      <c r="EY33" s="113"/>
      <c r="EZ33" s="113"/>
      <c r="FA33" s="113"/>
      <c r="FB33" s="113"/>
      <c r="FC33" s="113"/>
      <c r="FD33" s="113"/>
      <c r="FE33" s="113"/>
      <c r="FF33" s="113"/>
      <c r="FG33" s="113"/>
      <c r="FH33" s="113"/>
      <c r="FI33" s="113"/>
      <c r="FJ33" s="113"/>
      <c r="FK33" s="113"/>
      <c r="FL33" s="113"/>
      <c r="FM33" s="113"/>
      <c r="FN33" s="113"/>
      <c r="FO33" s="113"/>
      <c r="FP33" s="113"/>
      <c r="FQ33" s="113"/>
      <c r="FR33" s="113"/>
      <c r="FS33" s="113"/>
      <c r="FT33" s="113"/>
      <c r="FU33" s="113"/>
      <c r="FV33" s="113"/>
      <c r="FW33" s="113"/>
      <c r="FX33" s="113"/>
      <c r="FY33" s="113"/>
      <c r="FZ33" s="113"/>
      <c r="GA33" s="113"/>
      <c r="GB33" s="113"/>
      <c r="GC33" s="113"/>
      <c r="GD33" s="113"/>
      <c r="GE33" s="113"/>
      <c r="GF33" s="113"/>
      <c r="GG33" s="113"/>
      <c r="GH33" s="113"/>
      <c r="GI33" s="113"/>
      <c r="GJ33" s="113"/>
      <c r="GK33" s="113"/>
      <c r="GL33" s="113"/>
      <c r="GM33" s="113"/>
      <c r="GN33" s="113"/>
      <c r="GO33" s="113"/>
      <c r="GP33" s="113"/>
      <c r="GQ33" s="113"/>
      <c r="GR33" s="113"/>
      <c r="GS33" s="113"/>
      <c r="GT33" s="113"/>
      <c r="GU33" s="113"/>
      <c r="GV33" s="113"/>
      <c r="GW33" s="113"/>
      <c r="GX33" s="113"/>
      <c r="GY33" s="113"/>
      <c r="GZ33" s="113"/>
      <c r="HA33" s="113"/>
      <c r="HB33" s="113"/>
      <c r="HC33" s="113"/>
      <c r="HD33" s="113"/>
      <c r="HE33" s="113"/>
      <c r="HF33" s="113"/>
      <c r="HG33" s="113"/>
      <c r="HH33" s="113"/>
      <c r="HI33" s="113"/>
      <c r="HJ33" s="113"/>
      <c r="HK33" s="113"/>
      <c r="HL33" s="113"/>
      <c r="HM33" s="113"/>
      <c r="HN33" s="113"/>
      <c r="HO33" s="113"/>
      <c r="HP33" s="113"/>
      <c r="HQ33" s="113"/>
      <c r="HR33" s="113"/>
      <c r="HS33" s="113"/>
      <c r="HT33" s="113"/>
      <c r="HU33" s="113"/>
      <c r="HV33" s="113"/>
      <c r="HW33" s="113"/>
      <c r="HX33" s="113"/>
      <c r="HY33" s="113"/>
      <c r="HZ33" s="113"/>
      <c r="IA33" s="113"/>
      <c r="IB33" s="113"/>
      <c r="IC33" s="113"/>
      <c r="ID33" s="113"/>
      <c r="IE33" s="113"/>
      <c r="IF33" s="113"/>
      <c r="IG33" s="113"/>
      <c r="IH33" s="113"/>
      <c r="II33" s="113"/>
      <c r="IJ33" s="113"/>
      <c r="IK33" s="113"/>
    </row>
    <row r="34" ht="20.1" customHeight="1" spans="1:245">
      <c r="A34" s="115"/>
      <c r="B34" s="115"/>
      <c r="C34" s="115"/>
      <c r="D34" s="115"/>
      <c r="E34" s="115"/>
      <c r="F34" s="115"/>
      <c r="G34" s="115"/>
      <c r="H34" s="116"/>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c r="BS34" s="117"/>
      <c r="BT34" s="117"/>
      <c r="BU34" s="117"/>
      <c r="BV34" s="117"/>
      <c r="BW34" s="117"/>
      <c r="BX34" s="117"/>
      <c r="BY34" s="117"/>
      <c r="BZ34" s="117"/>
      <c r="CA34" s="117"/>
      <c r="CB34" s="117"/>
      <c r="CC34" s="117"/>
      <c r="CD34" s="117"/>
      <c r="CE34" s="117"/>
      <c r="CF34" s="117"/>
      <c r="CG34" s="117"/>
      <c r="CH34" s="117"/>
      <c r="CI34" s="117"/>
      <c r="CJ34" s="117"/>
      <c r="CK34" s="117"/>
      <c r="CL34" s="117"/>
      <c r="CM34" s="117"/>
      <c r="CN34" s="117"/>
      <c r="CO34" s="117"/>
      <c r="CP34" s="117"/>
      <c r="CQ34" s="117"/>
      <c r="CR34" s="117"/>
      <c r="CS34" s="117"/>
      <c r="CT34" s="117"/>
      <c r="CU34" s="117"/>
      <c r="CV34" s="117"/>
      <c r="CW34" s="117"/>
      <c r="CX34" s="117"/>
      <c r="CY34" s="117"/>
      <c r="CZ34" s="117"/>
      <c r="DA34" s="117"/>
      <c r="DB34" s="117"/>
      <c r="DC34" s="117"/>
      <c r="DD34" s="117"/>
      <c r="DE34" s="117"/>
      <c r="DF34" s="117"/>
      <c r="DG34" s="117"/>
      <c r="DH34" s="117"/>
      <c r="DI34" s="117"/>
      <c r="DJ34" s="117"/>
      <c r="DK34" s="117"/>
      <c r="DL34" s="117"/>
      <c r="DM34" s="117"/>
      <c r="DN34" s="117"/>
      <c r="DO34" s="117"/>
      <c r="DP34" s="117"/>
      <c r="DQ34" s="117"/>
      <c r="DR34" s="117"/>
      <c r="DS34" s="117"/>
      <c r="DT34" s="117"/>
      <c r="DU34" s="117"/>
      <c r="DV34" s="117"/>
      <c r="DW34" s="117"/>
      <c r="DX34" s="117"/>
      <c r="DY34" s="117"/>
      <c r="DZ34" s="117"/>
      <c r="EA34" s="117"/>
      <c r="EB34" s="117"/>
      <c r="EC34" s="117"/>
      <c r="ED34" s="117"/>
      <c r="EE34" s="117"/>
      <c r="EF34" s="117"/>
      <c r="EG34" s="117"/>
      <c r="EH34" s="117"/>
      <c r="EI34" s="117"/>
      <c r="EJ34" s="117"/>
      <c r="EK34" s="117"/>
      <c r="EL34" s="117"/>
      <c r="EM34" s="117"/>
      <c r="EN34" s="117"/>
      <c r="EO34" s="117"/>
      <c r="EP34" s="117"/>
      <c r="EQ34" s="117"/>
      <c r="ER34" s="117"/>
      <c r="ES34" s="117"/>
      <c r="ET34" s="117"/>
      <c r="EU34" s="117"/>
      <c r="EV34" s="117"/>
      <c r="EW34" s="117"/>
      <c r="EX34" s="117"/>
      <c r="EY34" s="117"/>
      <c r="EZ34" s="117"/>
      <c r="FA34" s="117"/>
      <c r="FB34" s="117"/>
      <c r="FC34" s="117"/>
      <c r="FD34" s="117"/>
      <c r="FE34" s="117"/>
      <c r="FF34" s="117"/>
      <c r="FG34" s="117"/>
      <c r="FH34" s="117"/>
      <c r="FI34" s="117"/>
      <c r="FJ34" s="117"/>
      <c r="FK34" s="117"/>
      <c r="FL34" s="117"/>
      <c r="FM34" s="117"/>
      <c r="FN34" s="117"/>
      <c r="FO34" s="117"/>
      <c r="FP34" s="117"/>
      <c r="FQ34" s="117"/>
      <c r="FR34" s="117"/>
      <c r="FS34" s="117"/>
      <c r="FT34" s="117"/>
      <c r="FU34" s="117"/>
      <c r="FV34" s="117"/>
      <c r="FW34" s="117"/>
      <c r="FX34" s="117"/>
      <c r="FY34" s="117"/>
      <c r="FZ34" s="117"/>
      <c r="GA34" s="117"/>
      <c r="GB34" s="117"/>
      <c r="GC34" s="117"/>
      <c r="GD34" s="117"/>
      <c r="GE34" s="117"/>
      <c r="GF34" s="117"/>
      <c r="GG34" s="117"/>
      <c r="GH34" s="117"/>
      <c r="GI34" s="117"/>
      <c r="GJ34" s="117"/>
      <c r="GK34" s="117"/>
      <c r="GL34" s="117"/>
      <c r="GM34" s="117"/>
      <c r="GN34" s="117"/>
      <c r="GO34" s="117"/>
      <c r="GP34" s="117"/>
      <c r="GQ34" s="117"/>
      <c r="GR34" s="117"/>
      <c r="GS34" s="117"/>
      <c r="GT34" s="117"/>
      <c r="GU34" s="117"/>
      <c r="GV34" s="117"/>
      <c r="GW34" s="117"/>
      <c r="GX34" s="117"/>
      <c r="GY34" s="117"/>
      <c r="GZ34" s="117"/>
      <c r="HA34" s="117"/>
      <c r="HB34" s="117"/>
      <c r="HC34" s="117"/>
      <c r="HD34" s="117"/>
      <c r="HE34" s="117"/>
      <c r="HF34" s="117"/>
      <c r="HG34" s="117"/>
      <c r="HH34" s="117"/>
      <c r="HI34" s="117"/>
      <c r="HJ34" s="117"/>
      <c r="HK34" s="117"/>
      <c r="HL34" s="117"/>
      <c r="HM34" s="117"/>
      <c r="HN34" s="117"/>
      <c r="HO34" s="117"/>
      <c r="HP34" s="117"/>
      <c r="HQ34" s="117"/>
      <c r="HR34" s="117"/>
      <c r="HS34" s="117"/>
      <c r="HT34" s="117"/>
      <c r="HU34" s="117"/>
      <c r="HV34" s="117"/>
      <c r="HW34" s="117"/>
      <c r="HX34" s="117"/>
      <c r="HY34" s="117"/>
      <c r="HZ34" s="117"/>
      <c r="IA34" s="117"/>
      <c r="IB34" s="117"/>
      <c r="IC34" s="117"/>
      <c r="ID34" s="117"/>
      <c r="IE34" s="117"/>
      <c r="IF34" s="117"/>
      <c r="IG34" s="117"/>
      <c r="IH34" s="117"/>
      <c r="II34" s="117"/>
      <c r="IJ34" s="117"/>
      <c r="IK34" s="117"/>
    </row>
    <row r="35" ht="20.1" customHeight="1" spans="1:245">
      <c r="A35" s="113"/>
      <c r="B35" s="113"/>
      <c r="C35" s="113"/>
      <c r="D35" s="113"/>
      <c r="E35" s="113"/>
      <c r="F35" s="113"/>
      <c r="G35" s="113"/>
      <c r="H35" s="116"/>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117"/>
      <c r="BT35" s="117"/>
      <c r="BU35" s="117"/>
      <c r="BV35" s="117"/>
      <c r="BW35" s="117"/>
      <c r="BX35" s="117"/>
      <c r="BY35" s="117"/>
      <c r="BZ35" s="117"/>
      <c r="CA35" s="117"/>
      <c r="CB35" s="117"/>
      <c r="CC35" s="117"/>
      <c r="CD35" s="117"/>
      <c r="CE35" s="117"/>
      <c r="CF35" s="117"/>
      <c r="CG35" s="117"/>
      <c r="CH35" s="117"/>
      <c r="CI35" s="117"/>
      <c r="CJ35" s="117"/>
      <c r="CK35" s="117"/>
      <c r="CL35" s="117"/>
      <c r="CM35" s="117"/>
      <c r="CN35" s="117"/>
      <c r="CO35" s="117"/>
      <c r="CP35" s="117"/>
      <c r="CQ35" s="117"/>
      <c r="CR35" s="117"/>
      <c r="CS35" s="117"/>
      <c r="CT35" s="117"/>
      <c r="CU35" s="117"/>
      <c r="CV35" s="117"/>
      <c r="CW35" s="117"/>
      <c r="CX35" s="117"/>
      <c r="CY35" s="117"/>
      <c r="CZ35" s="117"/>
      <c r="DA35" s="117"/>
      <c r="DB35" s="117"/>
      <c r="DC35" s="117"/>
      <c r="DD35" s="117"/>
      <c r="DE35" s="117"/>
      <c r="DF35" s="117"/>
      <c r="DG35" s="117"/>
      <c r="DH35" s="117"/>
      <c r="DI35" s="117"/>
      <c r="DJ35" s="117"/>
      <c r="DK35" s="117"/>
      <c r="DL35" s="117"/>
      <c r="DM35" s="117"/>
      <c r="DN35" s="117"/>
      <c r="DO35" s="117"/>
      <c r="DP35" s="117"/>
      <c r="DQ35" s="117"/>
      <c r="DR35" s="117"/>
      <c r="DS35" s="117"/>
      <c r="DT35" s="117"/>
      <c r="DU35" s="117"/>
      <c r="DV35" s="117"/>
      <c r="DW35" s="117"/>
      <c r="DX35" s="117"/>
      <c r="DY35" s="117"/>
      <c r="DZ35" s="117"/>
      <c r="EA35" s="117"/>
      <c r="EB35" s="117"/>
      <c r="EC35" s="117"/>
      <c r="ED35" s="117"/>
      <c r="EE35" s="117"/>
      <c r="EF35" s="117"/>
      <c r="EG35" s="117"/>
      <c r="EH35" s="117"/>
      <c r="EI35" s="117"/>
      <c r="EJ35" s="117"/>
      <c r="EK35" s="117"/>
      <c r="EL35" s="117"/>
      <c r="EM35" s="117"/>
      <c r="EN35" s="117"/>
      <c r="EO35" s="117"/>
      <c r="EP35" s="117"/>
      <c r="EQ35" s="117"/>
      <c r="ER35" s="117"/>
      <c r="ES35" s="117"/>
      <c r="ET35" s="117"/>
      <c r="EU35" s="117"/>
      <c r="EV35" s="117"/>
      <c r="EW35" s="117"/>
      <c r="EX35" s="117"/>
      <c r="EY35" s="117"/>
      <c r="EZ35" s="117"/>
      <c r="FA35" s="117"/>
      <c r="FB35" s="117"/>
      <c r="FC35" s="117"/>
      <c r="FD35" s="117"/>
      <c r="FE35" s="117"/>
      <c r="FF35" s="117"/>
      <c r="FG35" s="117"/>
      <c r="FH35" s="117"/>
      <c r="FI35" s="117"/>
      <c r="FJ35" s="117"/>
      <c r="FK35" s="117"/>
      <c r="FL35" s="117"/>
      <c r="FM35" s="117"/>
      <c r="FN35" s="117"/>
      <c r="FO35" s="117"/>
      <c r="FP35" s="117"/>
      <c r="FQ35" s="117"/>
      <c r="FR35" s="117"/>
      <c r="FS35" s="117"/>
      <c r="FT35" s="117"/>
      <c r="FU35" s="117"/>
      <c r="FV35" s="117"/>
      <c r="FW35" s="117"/>
      <c r="FX35" s="117"/>
      <c r="FY35" s="117"/>
      <c r="FZ35" s="117"/>
      <c r="GA35" s="117"/>
      <c r="GB35" s="117"/>
      <c r="GC35" s="117"/>
      <c r="GD35" s="117"/>
      <c r="GE35" s="117"/>
      <c r="GF35" s="117"/>
      <c r="GG35" s="117"/>
      <c r="GH35" s="117"/>
      <c r="GI35" s="117"/>
      <c r="GJ35" s="117"/>
      <c r="GK35" s="117"/>
      <c r="GL35" s="117"/>
      <c r="GM35" s="117"/>
      <c r="GN35" s="117"/>
      <c r="GO35" s="117"/>
      <c r="GP35" s="117"/>
      <c r="GQ35" s="117"/>
      <c r="GR35" s="117"/>
      <c r="GS35" s="117"/>
      <c r="GT35" s="117"/>
      <c r="GU35" s="117"/>
      <c r="GV35" s="117"/>
      <c r="GW35" s="117"/>
      <c r="GX35" s="117"/>
      <c r="GY35" s="117"/>
      <c r="GZ35" s="117"/>
      <c r="HA35" s="117"/>
      <c r="HB35" s="117"/>
      <c r="HC35" s="117"/>
      <c r="HD35" s="117"/>
      <c r="HE35" s="117"/>
      <c r="HF35" s="117"/>
      <c r="HG35" s="117"/>
      <c r="HH35" s="117"/>
      <c r="HI35" s="117"/>
      <c r="HJ35" s="117"/>
      <c r="HK35" s="117"/>
      <c r="HL35" s="117"/>
      <c r="HM35" s="117"/>
      <c r="HN35" s="117"/>
      <c r="HO35" s="117"/>
      <c r="HP35" s="117"/>
      <c r="HQ35" s="117"/>
      <c r="HR35" s="117"/>
      <c r="HS35" s="117"/>
      <c r="HT35" s="117"/>
      <c r="HU35" s="117"/>
      <c r="HV35" s="117"/>
      <c r="HW35" s="117"/>
      <c r="HX35" s="117"/>
      <c r="HY35" s="117"/>
      <c r="HZ35" s="117"/>
      <c r="IA35" s="117"/>
      <c r="IB35" s="117"/>
      <c r="IC35" s="117"/>
      <c r="ID35" s="117"/>
      <c r="IE35" s="117"/>
      <c r="IF35" s="117"/>
      <c r="IG35" s="117"/>
      <c r="IH35" s="117"/>
      <c r="II35" s="117"/>
      <c r="IJ35" s="117"/>
      <c r="IK35" s="117"/>
    </row>
    <row r="36" ht="20.1" customHeight="1" spans="1:245">
      <c r="A36" s="117"/>
      <c r="B36" s="117"/>
      <c r="C36" s="117"/>
      <c r="D36" s="117"/>
      <c r="E36" s="117"/>
      <c r="F36" s="113"/>
      <c r="G36" s="113"/>
      <c r="H36" s="116"/>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117"/>
      <c r="BT36" s="117"/>
      <c r="BU36" s="117"/>
      <c r="BV36" s="117"/>
      <c r="BW36" s="117"/>
      <c r="BX36" s="117"/>
      <c r="BY36" s="117"/>
      <c r="BZ36" s="117"/>
      <c r="CA36" s="117"/>
      <c r="CB36" s="117"/>
      <c r="CC36" s="117"/>
      <c r="CD36" s="117"/>
      <c r="CE36" s="117"/>
      <c r="CF36" s="117"/>
      <c r="CG36" s="117"/>
      <c r="CH36" s="117"/>
      <c r="CI36" s="117"/>
      <c r="CJ36" s="117"/>
      <c r="CK36" s="117"/>
      <c r="CL36" s="117"/>
      <c r="CM36" s="117"/>
      <c r="CN36" s="117"/>
      <c r="CO36" s="117"/>
      <c r="CP36" s="117"/>
      <c r="CQ36" s="117"/>
      <c r="CR36" s="117"/>
      <c r="CS36" s="117"/>
      <c r="CT36" s="117"/>
      <c r="CU36" s="117"/>
      <c r="CV36" s="117"/>
      <c r="CW36" s="117"/>
      <c r="CX36" s="117"/>
      <c r="CY36" s="117"/>
      <c r="CZ36" s="117"/>
      <c r="DA36" s="117"/>
      <c r="DB36" s="117"/>
      <c r="DC36" s="117"/>
      <c r="DD36" s="117"/>
      <c r="DE36" s="117"/>
      <c r="DF36" s="117"/>
      <c r="DG36" s="117"/>
      <c r="DH36" s="117"/>
      <c r="DI36" s="117"/>
      <c r="DJ36" s="117"/>
      <c r="DK36" s="117"/>
      <c r="DL36" s="117"/>
      <c r="DM36" s="117"/>
      <c r="DN36" s="117"/>
      <c r="DO36" s="117"/>
      <c r="DP36" s="117"/>
      <c r="DQ36" s="117"/>
      <c r="DR36" s="117"/>
      <c r="DS36" s="117"/>
      <c r="DT36" s="117"/>
      <c r="DU36" s="117"/>
      <c r="DV36" s="117"/>
      <c r="DW36" s="117"/>
      <c r="DX36" s="117"/>
      <c r="DY36" s="117"/>
      <c r="DZ36" s="117"/>
      <c r="EA36" s="117"/>
      <c r="EB36" s="117"/>
      <c r="EC36" s="117"/>
      <c r="ED36" s="117"/>
      <c r="EE36" s="117"/>
      <c r="EF36" s="117"/>
      <c r="EG36" s="117"/>
      <c r="EH36" s="117"/>
      <c r="EI36" s="117"/>
      <c r="EJ36" s="117"/>
      <c r="EK36" s="117"/>
      <c r="EL36" s="117"/>
      <c r="EM36" s="117"/>
      <c r="EN36" s="117"/>
      <c r="EO36" s="117"/>
      <c r="EP36" s="117"/>
      <c r="EQ36" s="117"/>
      <c r="ER36" s="117"/>
      <c r="ES36" s="117"/>
      <c r="ET36" s="117"/>
      <c r="EU36" s="117"/>
      <c r="EV36" s="117"/>
      <c r="EW36" s="117"/>
      <c r="EX36" s="117"/>
      <c r="EY36" s="117"/>
      <c r="EZ36" s="117"/>
      <c r="FA36" s="117"/>
      <c r="FB36" s="117"/>
      <c r="FC36" s="117"/>
      <c r="FD36" s="117"/>
      <c r="FE36" s="117"/>
      <c r="FF36" s="117"/>
      <c r="FG36" s="117"/>
      <c r="FH36" s="117"/>
      <c r="FI36" s="117"/>
      <c r="FJ36" s="117"/>
      <c r="FK36" s="117"/>
      <c r="FL36" s="117"/>
      <c r="FM36" s="117"/>
      <c r="FN36" s="117"/>
      <c r="FO36" s="117"/>
      <c r="FP36" s="117"/>
      <c r="FQ36" s="117"/>
      <c r="FR36" s="117"/>
      <c r="FS36" s="117"/>
      <c r="FT36" s="117"/>
      <c r="FU36" s="117"/>
      <c r="FV36" s="117"/>
      <c r="FW36" s="117"/>
      <c r="FX36" s="117"/>
      <c r="FY36" s="117"/>
      <c r="FZ36" s="117"/>
      <c r="GA36" s="117"/>
      <c r="GB36" s="117"/>
      <c r="GC36" s="117"/>
      <c r="GD36" s="117"/>
      <c r="GE36" s="117"/>
      <c r="GF36" s="117"/>
      <c r="GG36" s="117"/>
      <c r="GH36" s="117"/>
      <c r="GI36" s="117"/>
      <c r="GJ36" s="117"/>
      <c r="GK36" s="117"/>
      <c r="GL36" s="117"/>
      <c r="GM36" s="117"/>
      <c r="GN36" s="117"/>
      <c r="GO36" s="117"/>
      <c r="GP36" s="117"/>
      <c r="GQ36" s="117"/>
      <c r="GR36" s="117"/>
      <c r="GS36" s="117"/>
      <c r="GT36" s="117"/>
      <c r="GU36" s="117"/>
      <c r="GV36" s="117"/>
      <c r="GW36" s="117"/>
      <c r="GX36" s="117"/>
      <c r="GY36" s="117"/>
      <c r="GZ36" s="117"/>
      <c r="HA36" s="117"/>
      <c r="HB36" s="117"/>
      <c r="HC36" s="117"/>
      <c r="HD36" s="117"/>
      <c r="HE36" s="117"/>
      <c r="HF36" s="117"/>
      <c r="HG36" s="117"/>
      <c r="HH36" s="117"/>
      <c r="HI36" s="117"/>
      <c r="HJ36" s="117"/>
      <c r="HK36" s="117"/>
      <c r="HL36" s="117"/>
      <c r="HM36" s="117"/>
      <c r="HN36" s="117"/>
      <c r="HO36" s="117"/>
      <c r="HP36" s="117"/>
      <c r="HQ36" s="117"/>
      <c r="HR36" s="117"/>
      <c r="HS36" s="117"/>
      <c r="HT36" s="117"/>
      <c r="HU36" s="117"/>
      <c r="HV36" s="117"/>
      <c r="HW36" s="117"/>
      <c r="HX36" s="117"/>
      <c r="HY36" s="117"/>
      <c r="HZ36" s="117"/>
      <c r="IA36" s="117"/>
      <c r="IB36" s="117"/>
      <c r="IC36" s="117"/>
      <c r="ID36" s="117"/>
      <c r="IE36" s="117"/>
      <c r="IF36" s="117"/>
      <c r="IG36" s="117"/>
      <c r="IH36" s="117"/>
      <c r="II36" s="117"/>
      <c r="IJ36" s="117"/>
      <c r="IK36" s="117"/>
    </row>
    <row r="37" ht="20.1" customHeight="1" spans="1:245">
      <c r="A37" s="117"/>
      <c r="B37" s="117"/>
      <c r="C37" s="117"/>
      <c r="D37" s="117"/>
      <c r="E37" s="117"/>
      <c r="F37" s="113"/>
      <c r="G37" s="113"/>
      <c r="H37" s="116"/>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c r="EO37" s="117"/>
      <c r="EP37" s="117"/>
      <c r="EQ37" s="117"/>
      <c r="ER37" s="117"/>
      <c r="ES37" s="117"/>
      <c r="ET37" s="117"/>
      <c r="EU37" s="117"/>
      <c r="EV37" s="117"/>
      <c r="EW37" s="117"/>
      <c r="EX37" s="117"/>
      <c r="EY37" s="117"/>
      <c r="EZ37" s="117"/>
      <c r="FA37" s="117"/>
      <c r="FB37" s="117"/>
      <c r="FC37" s="117"/>
      <c r="FD37" s="117"/>
      <c r="FE37" s="117"/>
      <c r="FF37" s="117"/>
      <c r="FG37" s="117"/>
      <c r="FH37" s="117"/>
      <c r="FI37" s="117"/>
      <c r="FJ37" s="117"/>
      <c r="FK37" s="117"/>
      <c r="FL37" s="117"/>
      <c r="FM37" s="117"/>
      <c r="FN37" s="117"/>
      <c r="FO37" s="117"/>
      <c r="FP37" s="117"/>
      <c r="FQ37" s="117"/>
      <c r="FR37" s="117"/>
      <c r="FS37" s="117"/>
      <c r="FT37" s="117"/>
      <c r="FU37" s="117"/>
      <c r="FV37" s="117"/>
      <c r="FW37" s="117"/>
      <c r="FX37" s="117"/>
      <c r="FY37" s="117"/>
      <c r="FZ37" s="117"/>
      <c r="GA37" s="117"/>
      <c r="GB37" s="117"/>
      <c r="GC37" s="117"/>
      <c r="GD37" s="117"/>
      <c r="GE37" s="117"/>
      <c r="GF37" s="117"/>
      <c r="GG37" s="117"/>
      <c r="GH37" s="117"/>
      <c r="GI37" s="117"/>
      <c r="GJ37" s="117"/>
      <c r="GK37" s="117"/>
      <c r="GL37" s="117"/>
      <c r="GM37" s="117"/>
      <c r="GN37" s="117"/>
      <c r="GO37" s="117"/>
      <c r="GP37" s="117"/>
      <c r="GQ37" s="117"/>
      <c r="GR37" s="117"/>
      <c r="GS37" s="117"/>
      <c r="GT37" s="117"/>
      <c r="GU37" s="117"/>
      <c r="GV37" s="117"/>
      <c r="GW37" s="117"/>
      <c r="GX37" s="117"/>
      <c r="GY37" s="117"/>
      <c r="GZ37" s="117"/>
      <c r="HA37" s="117"/>
      <c r="HB37" s="117"/>
      <c r="HC37" s="117"/>
      <c r="HD37" s="117"/>
      <c r="HE37" s="117"/>
      <c r="HF37" s="117"/>
      <c r="HG37" s="117"/>
      <c r="HH37" s="117"/>
      <c r="HI37" s="117"/>
      <c r="HJ37" s="117"/>
      <c r="HK37" s="117"/>
      <c r="HL37" s="117"/>
      <c r="HM37" s="117"/>
      <c r="HN37" s="117"/>
      <c r="HO37" s="117"/>
      <c r="HP37" s="117"/>
      <c r="HQ37" s="117"/>
      <c r="HR37" s="117"/>
      <c r="HS37" s="117"/>
      <c r="HT37" s="117"/>
      <c r="HU37" s="117"/>
      <c r="HV37" s="117"/>
      <c r="HW37" s="117"/>
      <c r="HX37" s="117"/>
      <c r="HY37" s="117"/>
      <c r="HZ37" s="117"/>
      <c r="IA37" s="117"/>
      <c r="IB37" s="117"/>
      <c r="IC37" s="117"/>
      <c r="ID37" s="117"/>
      <c r="IE37" s="117"/>
      <c r="IF37" s="117"/>
      <c r="IG37" s="117"/>
      <c r="IH37" s="117"/>
      <c r="II37" s="117"/>
      <c r="IJ37" s="117"/>
      <c r="IK37" s="117"/>
    </row>
    <row r="38" ht="20.1" customHeight="1" spans="1:245">
      <c r="A38" s="117"/>
      <c r="B38" s="117"/>
      <c r="C38" s="117"/>
      <c r="D38" s="117"/>
      <c r="E38" s="117"/>
      <c r="F38" s="113"/>
      <c r="G38" s="113"/>
      <c r="H38" s="116"/>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7"/>
      <c r="BR38" s="117"/>
      <c r="BS38" s="117"/>
      <c r="BT38" s="117"/>
      <c r="BU38" s="117"/>
      <c r="BV38" s="117"/>
      <c r="BW38" s="117"/>
      <c r="BX38" s="117"/>
      <c r="BY38" s="117"/>
      <c r="BZ38" s="117"/>
      <c r="CA38" s="117"/>
      <c r="CB38" s="117"/>
      <c r="CC38" s="117"/>
      <c r="CD38" s="117"/>
      <c r="CE38" s="117"/>
      <c r="CF38" s="117"/>
      <c r="CG38" s="117"/>
      <c r="CH38" s="117"/>
      <c r="CI38" s="117"/>
      <c r="CJ38" s="117"/>
      <c r="CK38" s="117"/>
      <c r="CL38" s="117"/>
      <c r="CM38" s="117"/>
      <c r="CN38" s="117"/>
      <c r="CO38" s="117"/>
      <c r="CP38" s="117"/>
      <c r="CQ38" s="117"/>
      <c r="CR38" s="117"/>
      <c r="CS38" s="117"/>
      <c r="CT38" s="117"/>
      <c r="CU38" s="117"/>
      <c r="CV38" s="117"/>
      <c r="CW38" s="117"/>
      <c r="CX38" s="117"/>
      <c r="CY38" s="117"/>
      <c r="CZ38" s="117"/>
      <c r="DA38" s="117"/>
      <c r="DB38" s="117"/>
      <c r="DC38" s="117"/>
      <c r="DD38" s="117"/>
      <c r="DE38" s="117"/>
      <c r="DF38" s="117"/>
      <c r="DG38" s="117"/>
      <c r="DH38" s="117"/>
      <c r="DI38" s="117"/>
      <c r="DJ38" s="117"/>
      <c r="DK38" s="117"/>
      <c r="DL38" s="117"/>
      <c r="DM38" s="117"/>
      <c r="DN38" s="117"/>
      <c r="DO38" s="117"/>
      <c r="DP38" s="117"/>
      <c r="DQ38" s="117"/>
      <c r="DR38" s="117"/>
      <c r="DS38" s="117"/>
      <c r="DT38" s="117"/>
      <c r="DU38" s="117"/>
      <c r="DV38" s="117"/>
      <c r="DW38" s="117"/>
      <c r="DX38" s="117"/>
      <c r="DY38" s="117"/>
      <c r="DZ38" s="117"/>
      <c r="EA38" s="117"/>
      <c r="EB38" s="117"/>
      <c r="EC38" s="117"/>
      <c r="ED38" s="117"/>
      <c r="EE38" s="117"/>
      <c r="EF38" s="117"/>
      <c r="EG38" s="117"/>
      <c r="EH38" s="117"/>
      <c r="EI38" s="117"/>
      <c r="EJ38" s="117"/>
      <c r="EK38" s="117"/>
      <c r="EL38" s="117"/>
      <c r="EM38" s="117"/>
      <c r="EN38" s="117"/>
      <c r="EO38" s="117"/>
      <c r="EP38" s="117"/>
      <c r="EQ38" s="117"/>
      <c r="ER38" s="117"/>
      <c r="ES38" s="117"/>
      <c r="ET38" s="117"/>
      <c r="EU38" s="117"/>
      <c r="EV38" s="117"/>
      <c r="EW38" s="117"/>
      <c r="EX38" s="117"/>
      <c r="EY38" s="117"/>
      <c r="EZ38" s="117"/>
      <c r="FA38" s="117"/>
      <c r="FB38" s="117"/>
      <c r="FC38" s="117"/>
      <c r="FD38" s="117"/>
      <c r="FE38" s="117"/>
      <c r="FF38" s="117"/>
      <c r="FG38" s="117"/>
      <c r="FH38" s="117"/>
      <c r="FI38" s="117"/>
      <c r="FJ38" s="117"/>
      <c r="FK38" s="117"/>
      <c r="FL38" s="117"/>
      <c r="FM38" s="117"/>
      <c r="FN38" s="117"/>
      <c r="FO38" s="117"/>
      <c r="FP38" s="117"/>
      <c r="FQ38" s="117"/>
      <c r="FR38" s="117"/>
      <c r="FS38" s="117"/>
      <c r="FT38" s="117"/>
      <c r="FU38" s="117"/>
      <c r="FV38" s="117"/>
      <c r="FW38" s="117"/>
      <c r="FX38" s="117"/>
      <c r="FY38" s="117"/>
      <c r="FZ38" s="117"/>
      <c r="GA38" s="117"/>
      <c r="GB38" s="117"/>
      <c r="GC38" s="117"/>
      <c r="GD38" s="117"/>
      <c r="GE38" s="117"/>
      <c r="GF38" s="117"/>
      <c r="GG38" s="117"/>
      <c r="GH38" s="117"/>
      <c r="GI38" s="117"/>
      <c r="GJ38" s="117"/>
      <c r="GK38" s="117"/>
      <c r="GL38" s="117"/>
      <c r="GM38" s="117"/>
      <c r="GN38" s="117"/>
      <c r="GO38" s="117"/>
      <c r="GP38" s="117"/>
      <c r="GQ38" s="117"/>
      <c r="GR38" s="117"/>
      <c r="GS38" s="117"/>
      <c r="GT38" s="117"/>
      <c r="GU38" s="117"/>
      <c r="GV38" s="117"/>
      <c r="GW38" s="117"/>
      <c r="GX38" s="117"/>
      <c r="GY38" s="117"/>
      <c r="GZ38" s="117"/>
      <c r="HA38" s="117"/>
      <c r="HB38" s="117"/>
      <c r="HC38" s="117"/>
      <c r="HD38" s="117"/>
      <c r="HE38" s="117"/>
      <c r="HF38" s="117"/>
      <c r="HG38" s="117"/>
      <c r="HH38" s="117"/>
      <c r="HI38" s="117"/>
      <c r="HJ38" s="117"/>
      <c r="HK38" s="117"/>
      <c r="HL38" s="117"/>
      <c r="HM38" s="117"/>
      <c r="HN38" s="117"/>
      <c r="HO38" s="117"/>
      <c r="HP38" s="117"/>
      <c r="HQ38" s="117"/>
      <c r="HR38" s="117"/>
      <c r="HS38" s="117"/>
      <c r="HT38" s="117"/>
      <c r="HU38" s="117"/>
      <c r="HV38" s="117"/>
      <c r="HW38" s="117"/>
      <c r="HX38" s="117"/>
      <c r="HY38" s="117"/>
      <c r="HZ38" s="117"/>
      <c r="IA38" s="117"/>
      <c r="IB38" s="117"/>
      <c r="IC38" s="117"/>
      <c r="ID38" s="117"/>
      <c r="IE38" s="117"/>
      <c r="IF38" s="117"/>
      <c r="IG38" s="117"/>
      <c r="IH38" s="117"/>
      <c r="II38" s="117"/>
      <c r="IJ38" s="117"/>
      <c r="IK38" s="117"/>
    </row>
    <row r="39" ht="20.1" customHeight="1" spans="1:245">
      <c r="A39" s="117"/>
      <c r="B39" s="117"/>
      <c r="C39" s="117"/>
      <c r="D39" s="117"/>
      <c r="E39" s="117"/>
      <c r="F39" s="113"/>
      <c r="G39" s="113"/>
      <c r="H39" s="116"/>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7"/>
      <c r="BR39" s="117"/>
      <c r="BS39" s="117"/>
      <c r="BT39" s="117"/>
      <c r="BU39" s="117"/>
      <c r="BV39" s="117"/>
      <c r="BW39" s="117"/>
      <c r="BX39" s="117"/>
      <c r="BY39" s="117"/>
      <c r="BZ39" s="117"/>
      <c r="CA39" s="117"/>
      <c r="CB39" s="117"/>
      <c r="CC39" s="117"/>
      <c r="CD39" s="117"/>
      <c r="CE39" s="117"/>
      <c r="CF39" s="117"/>
      <c r="CG39" s="117"/>
      <c r="CH39" s="117"/>
      <c r="CI39" s="117"/>
      <c r="CJ39" s="117"/>
      <c r="CK39" s="117"/>
      <c r="CL39" s="117"/>
      <c r="CM39" s="117"/>
      <c r="CN39" s="117"/>
      <c r="CO39" s="117"/>
      <c r="CP39" s="117"/>
      <c r="CQ39" s="117"/>
      <c r="CR39" s="117"/>
      <c r="CS39" s="117"/>
      <c r="CT39" s="117"/>
      <c r="CU39" s="117"/>
      <c r="CV39" s="117"/>
      <c r="CW39" s="117"/>
      <c r="CX39" s="117"/>
      <c r="CY39" s="117"/>
      <c r="CZ39" s="117"/>
      <c r="DA39" s="117"/>
      <c r="DB39" s="117"/>
      <c r="DC39" s="117"/>
      <c r="DD39" s="117"/>
      <c r="DE39" s="117"/>
      <c r="DF39" s="117"/>
      <c r="DG39" s="117"/>
      <c r="DH39" s="117"/>
      <c r="DI39" s="117"/>
      <c r="DJ39" s="117"/>
      <c r="DK39" s="117"/>
      <c r="DL39" s="117"/>
      <c r="DM39" s="117"/>
      <c r="DN39" s="117"/>
      <c r="DO39" s="117"/>
      <c r="DP39" s="117"/>
      <c r="DQ39" s="117"/>
      <c r="DR39" s="117"/>
      <c r="DS39" s="117"/>
      <c r="DT39" s="117"/>
      <c r="DU39" s="117"/>
      <c r="DV39" s="117"/>
      <c r="DW39" s="117"/>
      <c r="DX39" s="117"/>
      <c r="DY39" s="117"/>
      <c r="DZ39" s="117"/>
      <c r="EA39" s="117"/>
      <c r="EB39" s="117"/>
      <c r="EC39" s="117"/>
      <c r="ED39" s="117"/>
      <c r="EE39" s="117"/>
      <c r="EF39" s="117"/>
      <c r="EG39" s="117"/>
      <c r="EH39" s="117"/>
      <c r="EI39" s="117"/>
      <c r="EJ39" s="117"/>
      <c r="EK39" s="117"/>
      <c r="EL39" s="117"/>
      <c r="EM39" s="117"/>
      <c r="EN39" s="117"/>
      <c r="EO39" s="117"/>
      <c r="EP39" s="117"/>
      <c r="EQ39" s="117"/>
      <c r="ER39" s="117"/>
      <c r="ES39" s="117"/>
      <c r="ET39" s="117"/>
      <c r="EU39" s="117"/>
      <c r="EV39" s="117"/>
      <c r="EW39" s="117"/>
      <c r="EX39" s="117"/>
      <c r="EY39" s="117"/>
      <c r="EZ39" s="117"/>
      <c r="FA39" s="117"/>
      <c r="FB39" s="117"/>
      <c r="FC39" s="117"/>
      <c r="FD39" s="117"/>
      <c r="FE39" s="117"/>
      <c r="FF39" s="117"/>
      <c r="FG39" s="117"/>
      <c r="FH39" s="117"/>
      <c r="FI39" s="117"/>
      <c r="FJ39" s="117"/>
      <c r="FK39" s="117"/>
      <c r="FL39" s="117"/>
      <c r="FM39" s="117"/>
      <c r="FN39" s="117"/>
      <c r="FO39" s="117"/>
      <c r="FP39" s="117"/>
      <c r="FQ39" s="117"/>
      <c r="FR39" s="117"/>
      <c r="FS39" s="117"/>
      <c r="FT39" s="117"/>
      <c r="FU39" s="117"/>
      <c r="FV39" s="117"/>
      <c r="FW39" s="117"/>
      <c r="FX39" s="117"/>
      <c r="FY39" s="117"/>
      <c r="FZ39" s="117"/>
      <c r="GA39" s="117"/>
      <c r="GB39" s="117"/>
      <c r="GC39" s="117"/>
      <c r="GD39" s="117"/>
      <c r="GE39" s="117"/>
      <c r="GF39" s="117"/>
      <c r="GG39" s="117"/>
      <c r="GH39" s="117"/>
      <c r="GI39" s="117"/>
      <c r="GJ39" s="117"/>
      <c r="GK39" s="117"/>
      <c r="GL39" s="117"/>
      <c r="GM39" s="117"/>
      <c r="GN39" s="117"/>
      <c r="GO39" s="117"/>
      <c r="GP39" s="117"/>
      <c r="GQ39" s="117"/>
      <c r="GR39" s="117"/>
      <c r="GS39" s="117"/>
      <c r="GT39" s="117"/>
      <c r="GU39" s="117"/>
      <c r="GV39" s="117"/>
      <c r="GW39" s="117"/>
      <c r="GX39" s="117"/>
      <c r="GY39" s="117"/>
      <c r="GZ39" s="117"/>
      <c r="HA39" s="117"/>
      <c r="HB39" s="117"/>
      <c r="HC39" s="117"/>
      <c r="HD39" s="117"/>
      <c r="HE39" s="117"/>
      <c r="HF39" s="117"/>
      <c r="HG39" s="117"/>
      <c r="HH39" s="117"/>
      <c r="HI39" s="117"/>
      <c r="HJ39" s="117"/>
      <c r="HK39" s="117"/>
      <c r="HL39" s="117"/>
      <c r="HM39" s="117"/>
      <c r="HN39" s="117"/>
      <c r="HO39" s="117"/>
      <c r="HP39" s="117"/>
      <c r="HQ39" s="117"/>
      <c r="HR39" s="117"/>
      <c r="HS39" s="117"/>
      <c r="HT39" s="117"/>
      <c r="HU39" s="117"/>
      <c r="HV39" s="117"/>
      <c r="HW39" s="117"/>
      <c r="HX39" s="117"/>
      <c r="HY39" s="117"/>
      <c r="HZ39" s="117"/>
      <c r="IA39" s="117"/>
      <c r="IB39" s="117"/>
      <c r="IC39" s="117"/>
      <c r="ID39" s="117"/>
      <c r="IE39" s="117"/>
      <c r="IF39" s="117"/>
      <c r="IG39" s="117"/>
      <c r="IH39" s="117"/>
      <c r="II39" s="117"/>
      <c r="IJ39" s="117"/>
      <c r="IK39" s="117"/>
    </row>
    <row r="40" ht="20.1" customHeight="1" spans="1:245">
      <c r="A40" s="117"/>
      <c r="B40" s="117"/>
      <c r="C40" s="117"/>
      <c r="D40" s="117"/>
      <c r="E40" s="117"/>
      <c r="F40" s="113"/>
      <c r="G40" s="113"/>
      <c r="H40" s="116"/>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7"/>
      <c r="DV40" s="117"/>
      <c r="DW40" s="117"/>
      <c r="DX40" s="117"/>
      <c r="DY40" s="117"/>
      <c r="DZ40" s="117"/>
      <c r="EA40" s="117"/>
      <c r="EB40" s="117"/>
      <c r="EC40" s="117"/>
      <c r="ED40" s="117"/>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row>
    <row r="41" ht="20.1" customHeight="1" spans="1:245">
      <c r="A41" s="117"/>
      <c r="B41" s="117"/>
      <c r="C41" s="117"/>
      <c r="D41" s="117"/>
      <c r="E41" s="117"/>
      <c r="F41" s="113"/>
      <c r="G41" s="113"/>
      <c r="H41" s="116"/>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7"/>
      <c r="BR41" s="117"/>
      <c r="BS41" s="117"/>
      <c r="BT41" s="117"/>
      <c r="BU41" s="117"/>
      <c r="BV41" s="117"/>
      <c r="BW41" s="117"/>
      <c r="BX41" s="117"/>
      <c r="BY41" s="117"/>
      <c r="BZ41" s="117"/>
      <c r="CA41" s="117"/>
      <c r="CB41" s="117"/>
      <c r="CC41" s="117"/>
      <c r="CD41" s="117"/>
      <c r="CE41" s="117"/>
      <c r="CF41" s="117"/>
      <c r="CG41" s="117"/>
      <c r="CH41" s="117"/>
      <c r="CI41" s="117"/>
      <c r="CJ41" s="117"/>
      <c r="CK41" s="117"/>
      <c r="CL41" s="117"/>
      <c r="CM41" s="117"/>
      <c r="CN41" s="117"/>
      <c r="CO41" s="117"/>
      <c r="CP41" s="117"/>
      <c r="CQ41" s="117"/>
      <c r="CR41" s="117"/>
      <c r="CS41" s="117"/>
      <c r="CT41" s="117"/>
      <c r="CU41" s="117"/>
      <c r="CV41" s="117"/>
      <c r="CW41" s="117"/>
      <c r="CX41" s="117"/>
      <c r="CY41" s="117"/>
      <c r="CZ41" s="117"/>
      <c r="DA41" s="117"/>
      <c r="DB41" s="117"/>
      <c r="DC41" s="117"/>
      <c r="DD41" s="117"/>
      <c r="DE41" s="117"/>
      <c r="DF41" s="117"/>
      <c r="DG41" s="117"/>
      <c r="DH41" s="117"/>
      <c r="DI41" s="117"/>
      <c r="DJ41" s="117"/>
      <c r="DK41" s="117"/>
      <c r="DL41" s="117"/>
      <c r="DM41" s="117"/>
      <c r="DN41" s="117"/>
      <c r="DO41" s="117"/>
      <c r="DP41" s="117"/>
      <c r="DQ41" s="117"/>
      <c r="DR41" s="117"/>
      <c r="DS41" s="117"/>
      <c r="DT41" s="117"/>
      <c r="DU41" s="117"/>
      <c r="DV41" s="117"/>
      <c r="DW41" s="117"/>
      <c r="DX41" s="117"/>
      <c r="DY41" s="117"/>
      <c r="DZ41" s="117"/>
      <c r="EA41" s="117"/>
      <c r="EB41" s="117"/>
      <c r="EC41" s="117"/>
      <c r="ED41" s="117"/>
      <c r="EE41" s="117"/>
      <c r="EF41" s="117"/>
      <c r="EG41" s="117"/>
      <c r="EH41" s="117"/>
      <c r="EI41" s="117"/>
      <c r="EJ41" s="117"/>
      <c r="EK41" s="117"/>
      <c r="EL41" s="117"/>
      <c r="EM41" s="117"/>
      <c r="EN41" s="117"/>
      <c r="EO41" s="117"/>
      <c r="EP41" s="117"/>
      <c r="EQ41" s="117"/>
      <c r="ER41" s="117"/>
      <c r="ES41" s="117"/>
      <c r="ET41" s="117"/>
      <c r="EU41" s="117"/>
      <c r="EV41" s="117"/>
      <c r="EW41" s="117"/>
      <c r="EX41" s="117"/>
      <c r="EY41" s="117"/>
      <c r="EZ41" s="117"/>
      <c r="FA41" s="117"/>
      <c r="FB41" s="117"/>
      <c r="FC41" s="117"/>
      <c r="FD41" s="117"/>
      <c r="FE41" s="117"/>
      <c r="FF41" s="117"/>
      <c r="FG41" s="117"/>
      <c r="FH41" s="117"/>
      <c r="FI41" s="117"/>
      <c r="FJ41" s="117"/>
      <c r="FK41" s="117"/>
      <c r="FL41" s="117"/>
      <c r="FM41" s="117"/>
      <c r="FN41" s="117"/>
      <c r="FO41" s="117"/>
      <c r="FP41" s="117"/>
      <c r="FQ41" s="117"/>
      <c r="FR41" s="117"/>
      <c r="FS41" s="117"/>
      <c r="FT41" s="117"/>
      <c r="FU41" s="117"/>
      <c r="FV41" s="117"/>
      <c r="FW41" s="117"/>
      <c r="FX41" s="117"/>
      <c r="FY41" s="117"/>
      <c r="FZ41" s="117"/>
      <c r="GA41" s="117"/>
      <c r="GB41" s="117"/>
      <c r="GC41" s="117"/>
      <c r="GD41" s="117"/>
      <c r="GE41" s="117"/>
      <c r="GF41" s="117"/>
      <c r="GG41" s="117"/>
      <c r="GH41" s="117"/>
      <c r="GI41" s="117"/>
      <c r="GJ41" s="117"/>
      <c r="GK41" s="117"/>
      <c r="GL41" s="117"/>
      <c r="GM41" s="117"/>
      <c r="GN41" s="117"/>
      <c r="GO41" s="117"/>
      <c r="GP41" s="117"/>
      <c r="GQ41" s="117"/>
      <c r="GR41" s="117"/>
      <c r="GS41" s="117"/>
      <c r="GT41" s="117"/>
      <c r="GU41" s="117"/>
      <c r="GV41" s="117"/>
      <c r="GW41" s="117"/>
      <c r="GX41" s="117"/>
      <c r="GY41" s="117"/>
      <c r="GZ41" s="117"/>
      <c r="HA41" s="117"/>
      <c r="HB41" s="117"/>
      <c r="HC41" s="117"/>
      <c r="HD41" s="117"/>
      <c r="HE41" s="117"/>
      <c r="HF41" s="117"/>
      <c r="HG41" s="117"/>
      <c r="HH41" s="117"/>
      <c r="HI41" s="117"/>
      <c r="HJ41" s="117"/>
      <c r="HK41" s="117"/>
      <c r="HL41" s="117"/>
      <c r="HM41" s="117"/>
      <c r="HN41" s="117"/>
      <c r="HO41" s="117"/>
      <c r="HP41" s="117"/>
      <c r="HQ41" s="117"/>
      <c r="HR41" s="117"/>
      <c r="HS41" s="117"/>
      <c r="HT41" s="117"/>
      <c r="HU41" s="117"/>
      <c r="HV41" s="117"/>
      <c r="HW41" s="117"/>
      <c r="HX41" s="117"/>
      <c r="HY41" s="117"/>
      <c r="HZ41" s="117"/>
      <c r="IA41" s="117"/>
      <c r="IB41" s="117"/>
      <c r="IC41" s="117"/>
      <c r="ID41" s="117"/>
      <c r="IE41" s="117"/>
      <c r="IF41" s="117"/>
      <c r="IG41" s="117"/>
      <c r="IH41" s="117"/>
      <c r="II41" s="117"/>
      <c r="IJ41" s="117"/>
      <c r="IK41" s="117"/>
    </row>
    <row r="42" ht="20.1" customHeight="1" spans="1:245">
      <c r="A42" s="117"/>
      <c r="B42" s="117"/>
      <c r="C42" s="117"/>
      <c r="D42" s="117"/>
      <c r="E42" s="117"/>
      <c r="F42" s="113"/>
      <c r="G42" s="113"/>
      <c r="H42" s="116"/>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7"/>
      <c r="BR42" s="117"/>
      <c r="BS42" s="117"/>
      <c r="BT42" s="117"/>
      <c r="BU42" s="117"/>
      <c r="BV42" s="117"/>
      <c r="BW42" s="117"/>
      <c r="BX42" s="117"/>
      <c r="BY42" s="117"/>
      <c r="BZ42" s="117"/>
      <c r="CA42" s="117"/>
      <c r="CB42" s="117"/>
      <c r="CC42" s="117"/>
      <c r="CD42" s="117"/>
      <c r="CE42" s="117"/>
      <c r="CF42" s="117"/>
      <c r="CG42" s="117"/>
      <c r="CH42" s="117"/>
      <c r="CI42" s="117"/>
      <c r="CJ42" s="117"/>
      <c r="CK42" s="117"/>
      <c r="CL42" s="117"/>
      <c r="CM42" s="117"/>
      <c r="CN42" s="117"/>
      <c r="CO42" s="117"/>
      <c r="CP42" s="117"/>
      <c r="CQ42" s="117"/>
      <c r="CR42" s="117"/>
      <c r="CS42" s="117"/>
      <c r="CT42" s="117"/>
      <c r="CU42" s="117"/>
      <c r="CV42" s="117"/>
      <c r="CW42" s="117"/>
      <c r="CX42" s="117"/>
      <c r="CY42" s="117"/>
      <c r="CZ42" s="117"/>
      <c r="DA42" s="117"/>
      <c r="DB42" s="117"/>
      <c r="DC42" s="117"/>
      <c r="DD42" s="117"/>
      <c r="DE42" s="117"/>
      <c r="DF42" s="117"/>
      <c r="DG42" s="117"/>
      <c r="DH42" s="117"/>
      <c r="DI42" s="117"/>
      <c r="DJ42" s="117"/>
      <c r="DK42" s="117"/>
      <c r="DL42" s="117"/>
      <c r="DM42" s="117"/>
      <c r="DN42" s="117"/>
      <c r="DO42" s="117"/>
      <c r="DP42" s="117"/>
      <c r="DQ42" s="117"/>
      <c r="DR42" s="117"/>
      <c r="DS42" s="117"/>
      <c r="DT42" s="117"/>
      <c r="DU42" s="117"/>
      <c r="DV42" s="117"/>
      <c r="DW42" s="117"/>
      <c r="DX42" s="117"/>
      <c r="DY42" s="117"/>
      <c r="DZ42" s="117"/>
      <c r="EA42" s="117"/>
      <c r="EB42" s="117"/>
      <c r="EC42" s="117"/>
      <c r="ED42" s="117"/>
      <c r="EE42" s="117"/>
      <c r="EF42" s="117"/>
      <c r="EG42" s="117"/>
      <c r="EH42" s="117"/>
      <c r="EI42" s="117"/>
      <c r="EJ42" s="117"/>
      <c r="EK42" s="117"/>
      <c r="EL42" s="117"/>
      <c r="EM42" s="117"/>
      <c r="EN42" s="117"/>
      <c r="EO42" s="117"/>
      <c r="EP42" s="117"/>
      <c r="EQ42" s="117"/>
      <c r="ER42" s="117"/>
      <c r="ES42" s="117"/>
      <c r="ET42" s="117"/>
      <c r="EU42" s="117"/>
      <c r="EV42" s="117"/>
      <c r="EW42" s="117"/>
      <c r="EX42" s="117"/>
      <c r="EY42" s="117"/>
      <c r="EZ42" s="117"/>
      <c r="FA42" s="117"/>
      <c r="FB42" s="117"/>
      <c r="FC42" s="117"/>
      <c r="FD42" s="117"/>
      <c r="FE42" s="117"/>
      <c r="FF42" s="117"/>
      <c r="FG42" s="117"/>
      <c r="FH42" s="117"/>
      <c r="FI42" s="117"/>
      <c r="FJ42" s="117"/>
      <c r="FK42" s="117"/>
      <c r="FL42" s="117"/>
      <c r="FM42" s="117"/>
      <c r="FN42" s="117"/>
      <c r="FO42" s="117"/>
      <c r="FP42" s="117"/>
      <c r="FQ42" s="117"/>
      <c r="FR42" s="117"/>
      <c r="FS42" s="117"/>
      <c r="FT42" s="117"/>
      <c r="FU42" s="117"/>
      <c r="FV42" s="117"/>
      <c r="FW42" s="117"/>
      <c r="FX42" s="117"/>
      <c r="FY42" s="117"/>
      <c r="FZ42" s="117"/>
      <c r="GA42" s="117"/>
      <c r="GB42" s="117"/>
      <c r="GC42" s="117"/>
      <c r="GD42" s="117"/>
      <c r="GE42" s="117"/>
      <c r="GF42" s="117"/>
      <c r="GG42" s="117"/>
      <c r="GH42" s="117"/>
      <c r="GI42" s="117"/>
      <c r="GJ42" s="117"/>
      <c r="GK42" s="117"/>
      <c r="GL42" s="117"/>
      <c r="GM42" s="117"/>
      <c r="GN42" s="117"/>
      <c r="GO42" s="117"/>
      <c r="GP42" s="117"/>
      <c r="GQ42" s="117"/>
      <c r="GR42" s="117"/>
      <c r="GS42" s="117"/>
      <c r="GT42" s="117"/>
      <c r="GU42" s="117"/>
      <c r="GV42" s="117"/>
      <c r="GW42" s="117"/>
      <c r="GX42" s="117"/>
      <c r="GY42" s="117"/>
      <c r="GZ42" s="117"/>
      <c r="HA42" s="117"/>
      <c r="HB42" s="117"/>
      <c r="HC42" s="117"/>
      <c r="HD42" s="117"/>
      <c r="HE42" s="117"/>
      <c r="HF42" s="117"/>
      <c r="HG42" s="117"/>
      <c r="HH42" s="117"/>
      <c r="HI42" s="117"/>
      <c r="HJ42" s="117"/>
      <c r="HK42" s="117"/>
      <c r="HL42" s="117"/>
      <c r="HM42" s="117"/>
      <c r="HN42" s="117"/>
      <c r="HO42" s="117"/>
      <c r="HP42" s="117"/>
      <c r="HQ42" s="117"/>
      <c r="HR42" s="117"/>
      <c r="HS42" s="117"/>
      <c r="HT42" s="117"/>
      <c r="HU42" s="117"/>
      <c r="HV42" s="117"/>
      <c r="HW42" s="117"/>
      <c r="HX42" s="117"/>
      <c r="HY42" s="117"/>
      <c r="HZ42" s="117"/>
      <c r="IA42" s="117"/>
      <c r="IB42" s="117"/>
      <c r="IC42" s="117"/>
      <c r="ID42" s="117"/>
      <c r="IE42" s="117"/>
      <c r="IF42" s="117"/>
      <c r="IG42" s="117"/>
      <c r="IH42" s="117"/>
      <c r="II42" s="117"/>
      <c r="IJ42" s="117"/>
      <c r="IK42" s="117"/>
    </row>
    <row r="43" ht="20.1" customHeight="1" spans="1:245">
      <c r="A43" s="117"/>
      <c r="B43" s="117"/>
      <c r="C43" s="117"/>
      <c r="D43" s="117"/>
      <c r="E43" s="117"/>
      <c r="F43" s="113"/>
      <c r="G43" s="113"/>
      <c r="H43" s="116"/>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7"/>
      <c r="BR43" s="117"/>
      <c r="BS43" s="117"/>
      <c r="BT43" s="117"/>
      <c r="BU43" s="117"/>
      <c r="BV43" s="117"/>
      <c r="BW43" s="117"/>
      <c r="BX43" s="117"/>
      <c r="BY43" s="117"/>
      <c r="BZ43" s="117"/>
      <c r="CA43" s="117"/>
      <c r="CB43" s="117"/>
      <c r="CC43" s="117"/>
      <c r="CD43" s="117"/>
      <c r="CE43" s="117"/>
      <c r="CF43" s="117"/>
      <c r="CG43" s="117"/>
      <c r="CH43" s="117"/>
      <c r="CI43" s="117"/>
      <c r="CJ43" s="117"/>
      <c r="CK43" s="117"/>
      <c r="CL43" s="117"/>
      <c r="CM43" s="117"/>
      <c r="CN43" s="117"/>
      <c r="CO43" s="117"/>
      <c r="CP43" s="117"/>
      <c r="CQ43" s="117"/>
      <c r="CR43" s="117"/>
      <c r="CS43" s="117"/>
      <c r="CT43" s="117"/>
      <c r="CU43" s="117"/>
      <c r="CV43" s="117"/>
      <c r="CW43" s="117"/>
      <c r="CX43" s="117"/>
      <c r="CY43" s="117"/>
      <c r="CZ43" s="117"/>
      <c r="DA43" s="117"/>
      <c r="DB43" s="117"/>
      <c r="DC43" s="117"/>
      <c r="DD43" s="117"/>
      <c r="DE43" s="117"/>
      <c r="DF43" s="117"/>
      <c r="DG43" s="117"/>
      <c r="DH43" s="117"/>
      <c r="DI43" s="117"/>
      <c r="DJ43" s="117"/>
      <c r="DK43" s="117"/>
      <c r="DL43" s="117"/>
      <c r="DM43" s="117"/>
      <c r="DN43" s="117"/>
      <c r="DO43" s="117"/>
      <c r="DP43" s="117"/>
      <c r="DQ43" s="117"/>
      <c r="DR43" s="117"/>
      <c r="DS43" s="117"/>
      <c r="DT43" s="117"/>
      <c r="DU43" s="117"/>
      <c r="DV43" s="117"/>
      <c r="DW43" s="117"/>
      <c r="DX43" s="117"/>
      <c r="DY43" s="117"/>
      <c r="DZ43" s="117"/>
      <c r="EA43" s="117"/>
      <c r="EB43" s="117"/>
      <c r="EC43" s="117"/>
      <c r="ED43" s="117"/>
      <c r="EE43" s="117"/>
      <c r="EF43" s="117"/>
      <c r="EG43" s="117"/>
      <c r="EH43" s="117"/>
      <c r="EI43" s="117"/>
      <c r="EJ43" s="117"/>
      <c r="EK43" s="117"/>
      <c r="EL43" s="117"/>
      <c r="EM43" s="117"/>
      <c r="EN43" s="117"/>
      <c r="EO43" s="117"/>
      <c r="EP43" s="117"/>
      <c r="EQ43" s="117"/>
      <c r="ER43" s="117"/>
      <c r="ES43" s="117"/>
      <c r="ET43" s="117"/>
      <c r="EU43" s="117"/>
      <c r="EV43" s="117"/>
      <c r="EW43" s="117"/>
      <c r="EX43" s="117"/>
      <c r="EY43" s="117"/>
      <c r="EZ43" s="117"/>
      <c r="FA43" s="117"/>
      <c r="FB43" s="117"/>
      <c r="FC43" s="117"/>
      <c r="FD43" s="117"/>
      <c r="FE43" s="117"/>
      <c r="FF43" s="117"/>
      <c r="FG43" s="117"/>
      <c r="FH43" s="117"/>
      <c r="FI43" s="117"/>
      <c r="FJ43" s="117"/>
      <c r="FK43" s="117"/>
      <c r="FL43" s="117"/>
      <c r="FM43" s="117"/>
      <c r="FN43" s="117"/>
      <c r="FO43" s="117"/>
      <c r="FP43" s="117"/>
      <c r="FQ43" s="117"/>
      <c r="FR43" s="117"/>
      <c r="FS43" s="117"/>
      <c r="FT43" s="117"/>
      <c r="FU43" s="117"/>
      <c r="FV43" s="117"/>
      <c r="FW43" s="117"/>
      <c r="FX43" s="117"/>
      <c r="FY43" s="117"/>
      <c r="FZ43" s="117"/>
      <c r="GA43" s="117"/>
      <c r="GB43" s="117"/>
      <c r="GC43" s="117"/>
      <c r="GD43" s="117"/>
      <c r="GE43" s="117"/>
      <c r="GF43" s="117"/>
      <c r="GG43" s="117"/>
      <c r="GH43" s="117"/>
      <c r="GI43" s="117"/>
      <c r="GJ43" s="117"/>
      <c r="GK43" s="117"/>
      <c r="GL43" s="117"/>
      <c r="GM43" s="117"/>
      <c r="GN43" s="117"/>
      <c r="GO43" s="117"/>
      <c r="GP43" s="117"/>
      <c r="GQ43" s="117"/>
      <c r="GR43" s="117"/>
      <c r="GS43" s="117"/>
      <c r="GT43" s="117"/>
      <c r="GU43" s="117"/>
      <c r="GV43" s="117"/>
      <c r="GW43" s="117"/>
      <c r="GX43" s="117"/>
      <c r="GY43" s="117"/>
      <c r="GZ43" s="117"/>
      <c r="HA43" s="117"/>
      <c r="HB43" s="117"/>
      <c r="HC43" s="117"/>
      <c r="HD43" s="117"/>
      <c r="HE43" s="117"/>
      <c r="HF43" s="117"/>
      <c r="HG43" s="117"/>
      <c r="HH43" s="117"/>
      <c r="HI43" s="117"/>
      <c r="HJ43" s="117"/>
      <c r="HK43" s="117"/>
      <c r="HL43" s="117"/>
      <c r="HM43" s="117"/>
      <c r="HN43" s="117"/>
      <c r="HO43" s="117"/>
      <c r="HP43" s="117"/>
      <c r="HQ43" s="117"/>
      <c r="HR43" s="117"/>
      <c r="HS43" s="117"/>
      <c r="HT43" s="117"/>
      <c r="HU43" s="117"/>
      <c r="HV43" s="117"/>
      <c r="HW43" s="117"/>
      <c r="HX43" s="117"/>
      <c r="HY43" s="117"/>
      <c r="HZ43" s="117"/>
      <c r="IA43" s="117"/>
      <c r="IB43" s="117"/>
      <c r="IC43" s="117"/>
      <c r="ID43" s="117"/>
      <c r="IE43" s="117"/>
      <c r="IF43" s="117"/>
      <c r="IG43" s="117"/>
      <c r="IH43" s="117"/>
      <c r="II43" s="117"/>
      <c r="IJ43" s="117"/>
      <c r="IK43" s="117"/>
    </row>
    <row r="44" ht="20.1" customHeight="1" spans="1:245">
      <c r="A44" s="117"/>
      <c r="B44" s="117"/>
      <c r="C44" s="117"/>
      <c r="D44" s="117"/>
      <c r="E44" s="117"/>
      <c r="F44" s="113"/>
      <c r="G44" s="113"/>
      <c r="H44" s="116"/>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7"/>
      <c r="BR44" s="117"/>
      <c r="BS44" s="117"/>
      <c r="BT44" s="117"/>
      <c r="BU44" s="117"/>
      <c r="BV44" s="117"/>
      <c r="BW44" s="117"/>
      <c r="BX44" s="117"/>
      <c r="BY44" s="117"/>
      <c r="BZ44" s="117"/>
      <c r="CA44" s="117"/>
      <c r="CB44" s="117"/>
      <c r="CC44" s="117"/>
      <c r="CD44" s="117"/>
      <c r="CE44" s="117"/>
      <c r="CF44" s="117"/>
      <c r="CG44" s="117"/>
      <c r="CH44" s="117"/>
      <c r="CI44" s="117"/>
      <c r="CJ44" s="117"/>
      <c r="CK44" s="117"/>
      <c r="CL44" s="117"/>
      <c r="CM44" s="117"/>
      <c r="CN44" s="117"/>
      <c r="CO44" s="117"/>
      <c r="CP44" s="117"/>
      <c r="CQ44" s="117"/>
      <c r="CR44" s="117"/>
      <c r="CS44" s="117"/>
      <c r="CT44" s="117"/>
      <c r="CU44" s="117"/>
      <c r="CV44" s="117"/>
      <c r="CW44" s="117"/>
      <c r="CX44" s="117"/>
      <c r="CY44" s="117"/>
      <c r="CZ44" s="117"/>
      <c r="DA44" s="117"/>
      <c r="DB44" s="117"/>
      <c r="DC44" s="117"/>
      <c r="DD44" s="117"/>
      <c r="DE44" s="117"/>
      <c r="DF44" s="117"/>
      <c r="DG44" s="117"/>
      <c r="DH44" s="117"/>
      <c r="DI44" s="117"/>
      <c r="DJ44" s="117"/>
      <c r="DK44" s="117"/>
      <c r="DL44" s="117"/>
      <c r="DM44" s="117"/>
      <c r="DN44" s="117"/>
      <c r="DO44" s="117"/>
      <c r="DP44" s="117"/>
      <c r="DQ44" s="117"/>
      <c r="DR44" s="117"/>
      <c r="DS44" s="117"/>
      <c r="DT44" s="117"/>
      <c r="DU44" s="117"/>
      <c r="DV44" s="117"/>
      <c r="DW44" s="117"/>
      <c r="DX44" s="117"/>
      <c r="DY44" s="117"/>
      <c r="DZ44" s="117"/>
      <c r="EA44" s="117"/>
      <c r="EB44" s="117"/>
      <c r="EC44" s="117"/>
      <c r="ED44" s="117"/>
      <c r="EE44" s="117"/>
      <c r="EF44" s="117"/>
      <c r="EG44" s="117"/>
      <c r="EH44" s="117"/>
      <c r="EI44" s="117"/>
      <c r="EJ44" s="117"/>
      <c r="EK44" s="117"/>
      <c r="EL44" s="117"/>
      <c r="EM44" s="117"/>
      <c r="EN44" s="117"/>
      <c r="EO44" s="117"/>
      <c r="EP44" s="117"/>
      <c r="EQ44" s="117"/>
      <c r="ER44" s="117"/>
      <c r="ES44" s="117"/>
      <c r="ET44" s="117"/>
      <c r="EU44" s="117"/>
      <c r="EV44" s="117"/>
      <c r="EW44" s="117"/>
      <c r="EX44" s="117"/>
      <c r="EY44" s="117"/>
      <c r="EZ44" s="117"/>
      <c r="FA44" s="117"/>
      <c r="FB44" s="117"/>
      <c r="FC44" s="117"/>
      <c r="FD44" s="117"/>
      <c r="FE44" s="117"/>
      <c r="FF44" s="117"/>
      <c r="FG44" s="117"/>
      <c r="FH44" s="117"/>
      <c r="FI44" s="117"/>
      <c r="FJ44" s="117"/>
      <c r="FK44" s="117"/>
      <c r="FL44" s="117"/>
      <c r="FM44" s="117"/>
      <c r="FN44" s="117"/>
      <c r="FO44" s="117"/>
      <c r="FP44" s="117"/>
      <c r="FQ44" s="117"/>
      <c r="FR44" s="117"/>
      <c r="FS44" s="117"/>
      <c r="FT44" s="117"/>
      <c r="FU44" s="117"/>
      <c r="FV44" s="117"/>
      <c r="FW44" s="117"/>
      <c r="FX44" s="117"/>
      <c r="FY44" s="117"/>
      <c r="FZ44" s="117"/>
      <c r="GA44" s="117"/>
      <c r="GB44" s="117"/>
      <c r="GC44" s="117"/>
      <c r="GD44" s="117"/>
      <c r="GE44" s="117"/>
      <c r="GF44" s="117"/>
      <c r="GG44" s="117"/>
      <c r="GH44" s="117"/>
      <c r="GI44" s="117"/>
      <c r="GJ44" s="117"/>
      <c r="GK44" s="117"/>
      <c r="GL44" s="117"/>
      <c r="GM44" s="117"/>
      <c r="GN44" s="117"/>
      <c r="GO44" s="117"/>
      <c r="GP44" s="117"/>
      <c r="GQ44" s="117"/>
      <c r="GR44" s="117"/>
      <c r="GS44" s="117"/>
      <c r="GT44" s="117"/>
      <c r="GU44" s="117"/>
      <c r="GV44" s="117"/>
      <c r="GW44" s="117"/>
      <c r="GX44" s="117"/>
      <c r="GY44" s="117"/>
      <c r="GZ44" s="117"/>
      <c r="HA44" s="117"/>
      <c r="HB44" s="117"/>
      <c r="HC44" s="117"/>
      <c r="HD44" s="117"/>
      <c r="HE44" s="117"/>
      <c r="HF44" s="117"/>
      <c r="HG44" s="117"/>
      <c r="HH44" s="117"/>
      <c r="HI44" s="117"/>
      <c r="HJ44" s="117"/>
      <c r="HK44" s="117"/>
      <c r="HL44" s="117"/>
      <c r="HM44" s="117"/>
      <c r="HN44" s="117"/>
      <c r="HO44" s="117"/>
      <c r="HP44" s="117"/>
      <c r="HQ44" s="117"/>
      <c r="HR44" s="117"/>
      <c r="HS44" s="117"/>
      <c r="HT44" s="117"/>
      <c r="HU44" s="117"/>
      <c r="HV44" s="117"/>
      <c r="HW44" s="117"/>
      <c r="HX44" s="117"/>
      <c r="HY44" s="117"/>
      <c r="HZ44" s="117"/>
      <c r="IA44" s="117"/>
      <c r="IB44" s="117"/>
      <c r="IC44" s="117"/>
      <c r="ID44" s="117"/>
      <c r="IE44" s="117"/>
      <c r="IF44" s="117"/>
      <c r="IG44" s="117"/>
      <c r="IH44" s="117"/>
      <c r="II44" s="117"/>
      <c r="IJ44" s="117"/>
      <c r="IK44" s="117"/>
    </row>
    <row r="45" ht="20.1" customHeight="1" spans="1:245">
      <c r="A45" s="117"/>
      <c r="B45" s="117"/>
      <c r="C45" s="117"/>
      <c r="D45" s="117"/>
      <c r="E45" s="117"/>
      <c r="F45" s="113"/>
      <c r="G45" s="113"/>
      <c r="H45" s="116"/>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7"/>
      <c r="BR45" s="117"/>
      <c r="BS45" s="117"/>
      <c r="BT45" s="117"/>
      <c r="BU45" s="117"/>
      <c r="BV45" s="117"/>
      <c r="BW45" s="117"/>
      <c r="BX45" s="117"/>
      <c r="BY45" s="117"/>
      <c r="BZ45" s="117"/>
      <c r="CA45" s="117"/>
      <c r="CB45" s="117"/>
      <c r="CC45" s="117"/>
      <c r="CD45" s="117"/>
      <c r="CE45" s="117"/>
      <c r="CF45" s="117"/>
      <c r="CG45" s="117"/>
      <c r="CH45" s="117"/>
      <c r="CI45" s="117"/>
      <c r="CJ45" s="117"/>
      <c r="CK45" s="117"/>
      <c r="CL45" s="117"/>
      <c r="CM45" s="117"/>
      <c r="CN45" s="117"/>
      <c r="CO45" s="117"/>
      <c r="CP45" s="117"/>
      <c r="CQ45" s="117"/>
      <c r="CR45" s="117"/>
      <c r="CS45" s="117"/>
      <c r="CT45" s="117"/>
      <c r="CU45" s="117"/>
      <c r="CV45" s="117"/>
      <c r="CW45" s="117"/>
      <c r="CX45" s="117"/>
      <c r="CY45" s="117"/>
      <c r="CZ45" s="117"/>
      <c r="DA45" s="117"/>
      <c r="DB45" s="117"/>
      <c r="DC45" s="117"/>
      <c r="DD45" s="117"/>
      <c r="DE45" s="117"/>
      <c r="DF45" s="117"/>
      <c r="DG45" s="117"/>
      <c r="DH45" s="117"/>
      <c r="DI45" s="117"/>
      <c r="DJ45" s="117"/>
      <c r="DK45" s="117"/>
      <c r="DL45" s="117"/>
      <c r="DM45" s="117"/>
      <c r="DN45" s="117"/>
      <c r="DO45" s="117"/>
      <c r="DP45" s="117"/>
      <c r="DQ45" s="117"/>
      <c r="DR45" s="117"/>
      <c r="DS45" s="117"/>
      <c r="DT45" s="117"/>
      <c r="DU45" s="117"/>
      <c r="DV45" s="117"/>
      <c r="DW45" s="117"/>
      <c r="DX45" s="117"/>
      <c r="DY45" s="117"/>
      <c r="DZ45" s="117"/>
      <c r="EA45" s="117"/>
      <c r="EB45" s="117"/>
      <c r="EC45" s="117"/>
      <c r="ED45" s="117"/>
      <c r="EE45" s="117"/>
      <c r="EF45" s="117"/>
      <c r="EG45" s="117"/>
      <c r="EH45" s="117"/>
      <c r="EI45" s="117"/>
      <c r="EJ45" s="117"/>
      <c r="EK45" s="117"/>
      <c r="EL45" s="117"/>
      <c r="EM45" s="117"/>
      <c r="EN45" s="117"/>
      <c r="EO45" s="117"/>
      <c r="EP45" s="117"/>
      <c r="EQ45" s="117"/>
      <c r="ER45" s="117"/>
      <c r="ES45" s="117"/>
      <c r="ET45" s="117"/>
      <c r="EU45" s="117"/>
      <c r="EV45" s="117"/>
      <c r="EW45" s="117"/>
      <c r="EX45" s="117"/>
      <c r="EY45" s="117"/>
      <c r="EZ45" s="117"/>
      <c r="FA45" s="117"/>
      <c r="FB45" s="117"/>
      <c r="FC45" s="117"/>
      <c r="FD45" s="117"/>
      <c r="FE45" s="117"/>
      <c r="FF45" s="117"/>
      <c r="FG45" s="117"/>
      <c r="FH45" s="117"/>
      <c r="FI45" s="117"/>
      <c r="FJ45" s="117"/>
      <c r="FK45" s="117"/>
      <c r="FL45" s="117"/>
      <c r="FM45" s="117"/>
      <c r="FN45" s="117"/>
      <c r="FO45" s="117"/>
      <c r="FP45" s="117"/>
      <c r="FQ45" s="117"/>
      <c r="FR45" s="117"/>
      <c r="FS45" s="117"/>
      <c r="FT45" s="117"/>
      <c r="FU45" s="117"/>
      <c r="FV45" s="117"/>
      <c r="FW45" s="117"/>
      <c r="FX45" s="117"/>
      <c r="FY45" s="117"/>
      <c r="FZ45" s="117"/>
      <c r="GA45" s="117"/>
      <c r="GB45" s="117"/>
      <c r="GC45" s="117"/>
      <c r="GD45" s="117"/>
      <c r="GE45" s="117"/>
      <c r="GF45" s="117"/>
      <c r="GG45" s="117"/>
      <c r="GH45" s="117"/>
      <c r="GI45" s="117"/>
      <c r="GJ45" s="117"/>
      <c r="GK45" s="117"/>
      <c r="GL45" s="117"/>
      <c r="GM45" s="117"/>
      <c r="GN45" s="117"/>
      <c r="GO45" s="117"/>
      <c r="GP45" s="117"/>
      <c r="GQ45" s="117"/>
      <c r="GR45" s="117"/>
      <c r="GS45" s="117"/>
      <c r="GT45" s="117"/>
      <c r="GU45" s="117"/>
      <c r="GV45" s="117"/>
      <c r="GW45" s="117"/>
      <c r="GX45" s="117"/>
      <c r="GY45" s="117"/>
      <c r="GZ45" s="117"/>
      <c r="HA45" s="117"/>
      <c r="HB45" s="117"/>
      <c r="HC45" s="117"/>
      <c r="HD45" s="117"/>
      <c r="HE45" s="117"/>
      <c r="HF45" s="117"/>
      <c r="HG45" s="117"/>
      <c r="HH45" s="117"/>
      <c r="HI45" s="117"/>
      <c r="HJ45" s="117"/>
      <c r="HK45" s="117"/>
      <c r="HL45" s="117"/>
      <c r="HM45" s="117"/>
      <c r="HN45" s="117"/>
      <c r="HO45" s="117"/>
      <c r="HP45" s="117"/>
      <c r="HQ45" s="117"/>
      <c r="HR45" s="117"/>
      <c r="HS45" s="117"/>
      <c r="HT45" s="117"/>
      <c r="HU45" s="117"/>
      <c r="HV45" s="117"/>
      <c r="HW45" s="117"/>
      <c r="HX45" s="117"/>
      <c r="HY45" s="117"/>
      <c r="HZ45" s="117"/>
      <c r="IA45" s="117"/>
      <c r="IB45" s="117"/>
      <c r="IC45" s="117"/>
      <c r="ID45" s="117"/>
      <c r="IE45" s="117"/>
      <c r="IF45" s="117"/>
      <c r="IG45" s="117"/>
      <c r="IH45" s="117"/>
      <c r="II45" s="117"/>
      <c r="IJ45" s="117"/>
      <c r="IK45" s="117"/>
    </row>
  </sheetData>
  <mergeCells count="7">
    <mergeCell ref="A2:H2"/>
    <mergeCell ref="F4:H4"/>
    <mergeCell ref="D5:D6"/>
    <mergeCell ref="E5:E6"/>
    <mergeCell ref="F5:F6"/>
    <mergeCell ref="G5:G6"/>
    <mergeCell ref="H5:H6"/>
  </mergeCells>
  <pageMargins left="0.75" right="0.75" top="1" bottom="1" header="0.5" footer="0.5"/>
  <pageSetup paperSize="9" scale="86" fitToHeight="0" orientation="landscape" useFirstPageNumber="1"/>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topLeftCell="E1" workbookViewId="0">
      <selection activeCell="F19" sqref="F19"/>
    </sheetView>
  </sheetViews>
  <sheetFormatPr defaultColWidth="9" defaultRowHeight="11.25"/>
  <cols>
    <col min="1" max="1" width="20.3333333333333" style="65" customWidth="1"/>
    <col min="2" max="2" width="6.66666666666667" style="65" customWidth="1"/>
    <col min="3" max="3" width="6.83333333333333" style="65" customWidth="1"/>
    <col min="4" max="4" width="6.5" style="65" customWidth="1"/>
    <col min="5" max="5" width="56" style="65" customWidth="1"/>
    <col min="6" max="6" width="55.5" style="65" customWidth="1"/>
    <col min="7" max="7" width="16.6666666666667" style="65" customWidth="1"/>
    <col min="8" max="8" width="32" style="65" customWidth="1"/>
    <col min="9" max="9" width="40.5" style="65" customWidth="1"/>
    <col min="10" max="10" width="18.3333333333333" style="65" customWidth="1"/>
    <col min="11" max="11" width="11.3333333333333" style="65" customWidth="1"/>
    <col min="12" max="16384" width="9.33333333333333" style="65"/>
  </cols>
  <sheetData>
    <row r="1" ht="33.75" customHeight="1" spans="1:11">
      <c r="A1" s="66" t="s">
        <v>317</v>
      </c>
      <c r="B1" s="66"/>
      <c r="C1" s="66"/>
      <c r="D1" s="66"/>
      <c r="E1" s="66"/>
      <c r="F1" s="66"/>
      <c r="G1" s="66"/>
      <c r="H1" s="66"/>
      <c r="I1" s="66"/>
      <c r="J1" s="66"/>
      <c r="K1" s="66"/>
    </row>
    <row r="2" ht="12" spans="1:11">
      <c r="A2" s="67" t="s">
        <v>318</v>
      </c>
      <c r="B2" s="67" t="s">
        <v>319</v>
      </c>
      <c r="C2" s="67"/>
      <c r="D2" s="67"/>
      <c r="E2" s="67" t="s">
        <v>320</v>
      </c>
      <c r="F2" s="67" t="s">
        <v>321</v>
      </c>
      <c r="G2" s="67"/>
      <c r="H2" s="67"/>
      <c r="I2" s="67"/>
      <c r="J2" s="67"/>
      <c r="K2" s="67"/>
    </row>
    <row r="3" ht="12" spans="1:11">
      <c r="A3" s="67"/>
      <c r="B3" s="67"/>
      <c r="C3" s="67"/>
      <c r="D3" s="67"/>
      <c r="E3" s="67"/>
      <c r="F3" s="67" t="s">
        <v>322</v>
      </c>
      <c r="G3" s="67"/>
      <c r="H3" s="68" t="s">
        <v>323</v>
      </c>
      <c r="I3" s="68"/>
      <c r="J3" s="68" t="s">
        <v>324</v>
      </c>
      <c r="K3" s="68"/>
    </row>
    <row r="4" ht="29.25" customHeight="1" spans="1:11">
      <c r="A4" s="69"/>
      <c r="B4" s="69" t="s">
        <v>325</v>
      </c>
      <c r="C4" s="69" t="s">
        <v>326</v>
      </c>
      <c r="D4" s="69" t="s">
        <v>327</v>
      </c>
      <c r="E4" s="69"/>
      <c r="F4" s="69" t="s">
        <v>328</v>
      </c>
      <c r="G4" s="70" t="s">
        <v>329</v>
      </c>
      <c r="H4" s="70" t="s">
        <v>328</v>
      </c>
      <c r="I4" s="69" t="s">
        <v>329</v>
      </c>
      <c r="J4" s="69" t="s">
        <v>328</v>
      </c>
      <c r="K4" s="70" t="s">
        <v>329</v>
      </c>
    </row>
    <row r="5" ht="23.1" customHeight="1" spans="1:11">
      <c r="A5" s="71"/>
      <c r="B5" s="11"/>
      <c r="C5" s="11"/>
      <c r="D5" s="72"/>
      <c r="E5" s="73"/>
      <c r="F5" s="74"/>
      <c r="G5" s="37"/>
      <c r="H5" s="75"/>
      <c r="I5" s="75"/>
      <c r="J5" s="78"/>
      <c r="K5" s="82"/>
    </row>
    <row r="6" ht="23.1" customHeight="1" spans="1:11">
      <c r="A6" s="71"/>
      <c r="B6" s="11"/>
      <c r="C6" s="11"/>
      <c r="D6" s="72"/>
      <c r="E6" s="73"/>
      <c r="F6" s="76"/>
      <c r="G6" s="37"/>
      <c r="H6" s="75"/>
      <c r="I6" s="75"/>
      <c r="J6" s="78"/>
      <c r="K6" s="82"/>
    </row>
    <row r="7" ht="23.1" customHeight="1" spans="1:11">
      <c r="A7" s="71"/>
      <c r="B7" s="11"/>
      <c r="C7" s="11"/>
      <c r="D7" s="72"/>
      <c r="E7" s="73"/>
      <c r="F7" s="74"/>
      <c r="G7" s="37"/>
      <c r="H7" s="75"/>
      <c r="I7" s="75"/>
      <c r="J7" s="78"/>
      <c r="K7" s="82"/>
    </row>
    <row r="8" ht="23.1" customHeight="1" spans="1:11">
      <c r="A8" s="71"/>
      <c r="B8" s="11"/>
      <c r="C8" s="11"/>
      <c r="D8" s="72"/>
      <c r="E8" s="73"/>
      <c r="F8" s="74"/>
      <c r="G8" s="37"/>
      <c r="H8" s="75"/>
      <c r="I8" s="75"/>
      <c r="J8" s="78"/>
      <c r="K8" s="82"/>
    </row>
    <row r="9" ht="23.1" customHeight="1" spans="1:11">
      <c r="A9" s="71"/>
      <c r="B9" s="11"/>
      <c r="C9" s="11"/>
      <c r="D9" s="72"/>
      <c r="E9" s="73"/>
      <c r="F9" s="77"/>
      <c r="G9" s="76"/>
      <c r="H9" s="78"/>
      <c r="I9" s="78"/>
      <c r="J9" s="78"/>
      <c r="K9" s="82"/>
    </row>
    <row r="10" ht="23.1" customHeight="1" spans="1:11">
      <c r="A10" s="71"/>
      <c r="B10" s="11"/>
      <c r="C10" s="11"/>
      <c r="D10" s="72"/>
      <c r="E10" s="73"/>
      <c r="F10" s="76"/>
      <c r="G10" s="76"/>
      <c r="H10" s="78"/>
      <c r="I10" s="78"/>
      <c r="J10" s="78"/>
      <c r="K10" s="82"/>
    </row>
    <row r="11" ht="23.1" customHeight="1" spans="1:11">
      <c r="A11" s="71"/>
      <c r="B11" s="11"/>
      <c r="C11" s="11"/>
      <c r="D11" s="72"/>
      <c r="E11" s="73"/>
      <c r="F11" s="76"/>
      <c r="G11" s="79"/>
      <c r="H11" s="78"/>
      <c r="I11" s="78"/>
      <c r="J11" s="78"/>
      <c r="K11" s="82"/>
    </row>
    <row r="12" ht="23.1" customHeight="1" spans="1:11">
      <c r="A12" s="71"/>
      <c r="B12" s="11"/>
      <c r="C12" s="11"/>
      <c r="D12" s="72"/>
      <c r="E12" s="73"/>
      <c r="F12" s="76"/>
      <c r="G12" s="79"/>
      <c r="H12" s="78"/>
      <c r="I12" s="78"/>
      <c r="J12" s="78"/>
      <c r="K12" s="82"/>
    </row>
    <row r="13" ht="23.1" customHeight="1" spans="1:11">
      <c r="A13" s="71"/>
      <c r="B13" s="11"/>
      <c r="C13" s="11"/>
      <c r="D13" s="72"/>
      <c r="E13" s="73"/>
      <c r="F13" s="76"/>
      <c r="G13" s="76"/>
      <c r="H13" s="80"/>
      <c r="I13" s="80"/>
      <c r="J13" s="78"/>
      <c r="K13" s="82"/>
    </row>
    <row r="14" ht="45" customHeight="1" spans="1:6">
      <c r="A14" s="81" t="s">
        <v>330</v>
      </c>
      <c r="B14" s="81"/>
      <c r="C14" s="81"/>
      <c r="D14" s="81"/>
      <c r="E14" s="81"/>
      <c r="F14" s="81"/>
    </row>
  </sheetData>
  <mergeCells count="14">
    <mergeCell ref="A1:K1"/>
    <mergeCell ref="F2:K2"/>
    <mergeCell ref="F3:G3"/>
    <mergeCell ref="H3:I3"/>
    <mergeCell ref="J3:K3"/>
    <mergeCell ref="A14:F14"/>
    <mergeCell ref="A2:A3"/>
    <mergeCell ref="A5:A13"/>
    <mergeCell ref="B5:B13"/>
    <mergeCell ref="C5:C13"/>
    <mergeCell ref="D5:D13"/>
    <mergeCell ref="E2:E3"/>
    <mergeCell ref="E5:E13"/>
    <mergeCell ref="B2:D3"/>
  </mergeCells>
  <pageMargins left="0.75" right="0.2" top="0.67" bottom="0.43" header="0.28" footer="0.35"/>
  <pageSetup paperSize="9" scale="62" fitToHeight="0" orientation="landscape" useFirstPageNumber="1"/>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F11" sqref="F11:G11"/>
    </sheetView>
  </sheetViews>
  <sheetFormatPr defaultColWidth="10" defaultRowHeight="12" outlineLevelCol="7"/>
  <cols>
    <col min="1" max="1" width="10.1666666666667" style="3" customWidth="1"/>
    <col min="2" max="3" width="13.8333333333333" style="3" customWidth="1"/>
    <col min="4" max="4" width="7.83333333333333" style="3" customWidth="1"/>
    <col min="5" max="5" width="50" style="3" customWidth="1"/>
    <col min="6" max="6" width="13" style="3" customWidth="1"/>
    <col min="7" max="7" width="15.1666666666667" style="3" customWidth="1"/>
    <col min="8" max="8" width="44.6666666666667" style="3" customWidth="1"/>
    <col min="9" max="252" width="10.1666666666667" style="3" customWidth="1"/>
    <col min="253" max="16384" width="10" style="3"/>
  </cols>
  <sheetData>
    <row r="1" s="1" customFormat="1" ht="16.5" customHeight="1" spans="1:8">
      <c r="A1" s="4" t="s">
        <v>331</v>
      </c>
      <c r="B1" s="5"/>
      <c r="C1" s="5"/>
      <c r="D1" s="5"/>
      <c r="E1" s="5"/>
      <c r="F1" s="5"/>
      <c r="G1" s="5"/>
      <c r="H1" s="5"/>
    </row>
    <row r="2" ht="15.95" customHeight="1" spans="1:8">
      <c r="A2" s="6" t="s">
        <v>332</v>
      </c>
      <c r="B2" s="6"/>
      <c r="C2" s="6"/>
      <c r="D2" s="6"/>
      <c r="E2" s="6"/>
      <c r="F2" s="6"/>
      <c r="G2" s="6"/>
      <c r="H2" s="6"/>
    </row>
    <row r="3" ht="15.95" customHeight="1" spans="1:8">
      <c r="A3" s="6"/>
      <c r="B3" s="6"/>
      <c r="C3" s="6"/>
      <c r="D3" s="6"/>
      <c r="E3" s="6"/>
      <c r="F3" s="6"/>
      <c r="G3" s="6"/>
      <c r="H3" s="6"/>
    </row>
    <row r="4" s="1" customFormat="1" ht="15.95" customHeight="1" spans="1:8">
      <c r="A4" s="6"/>
      <c r="B4" s="6"/>
      <c r="C4" s="6"/>
      <c r="D4" s="6"/>
      <c r="E4" s="6"/>
      <c r="F4" s="6"/>
      <c r="G4" s="6"/>
      <c r="H4" s="6"/>
    </row>
    <row r="5" s="2" customFormat="1" ht="33.75" customHeight="1" spans="1:8">
      <c r="A5" s="7" t="s">
        <v>333</v>
      </c>
      <c r="B5" s="7"/>
      <c r="C5" s="7"/>
      <c r="D5" s="7"/>
      <c r="E5" s="7"/>
      <c r="F5" s="7"/>
      <c r="G5" s="7"/>
      <c r="H5" s="7"/>
    </row>
    <row r="6" ht="24" customHeight="1" spans="1:8">
      <c r="A6" s="8" t="s">
        <v>334</v>
      </c>
      <c r="B6" s="9"/>
      <c r="C6" s="10"/>
      <c r="D6" s="8" t="s">
        <v>335</v>
      </c>
      <c r="E6" s="9"/>
      <c r="F6" s="9"/>
      <c r="G6" s="9"/>
      <c r="H6" s="10"/>
    </row>
    <row r="7" ht="18.95" customHeight="1" spans="1:8">
      <c r="A7" s="11" t="s">
        <v>336</v>
      </c>
      <c r="B7" s="12" t="s">
        <v>337</v>
      </c>
      <c r="C7" s="13"/>
      <c r="D7" s="12" t="s">
        <v>338</v>
      </c>
      <c r="E7" s="13"/>
      <c r="F7" s="14" t="s">
        <v>339</v>
      </c>
      <c r="G7" s="15"/>
      <c r="H7" s="16"/>
    </row>
    <row r="8" ht="20.1" customHeight="1" spans="1:8">
      <c r="A8" s="11"/>
      <c r="B8" s="17"/>
      <c r="C8" s="18"/>
      <c r="D8" s="17"/>
      <c r="E8" s="18"/>
      <c r="F8" s="19" t="s">
        <v>340</v>
      </c>
      <c r="G8" s="19" t="s">
        <v>326</v>
      </c>
      <c r="H8" s="19" t="s">
        <v>327</v>
      </c>
    </row>
    <row r="9" ht="38.1" customHeight="1" spans="1:8">
      <c r="A9" s="11"/>
      <c r="B9" s="20" t="s">
        <v>341</v>
      </c>
      <c r="C9" s="21"/>
      <c r="D9" s="22" t="s">
        <v>342</v>
      </c>
      <c r="E9" s="23"/>
      <c r="F9" s="24">
        <v>1288.7</v>
      </c>
      <c r="G9" s="24">
        <v>1288.7</v>
      </c>
      <c r="H9" s="25">
        <v>0</v>
      </c>
    </row>
    <row r="10" ht="30" customHeight="1" spans="1:8">
      <c r="A10" s="11"/>
      <c r="B10" s="20" t="s">
        <v>343</v>
      </c>
      <c r="C10" s="21"/>
      <c r="D10" s="22" t="s">
        <v>344</v>
      </c>
      <c r="E10" s="23"/>
      <c r="F10" s="26">
        <v>369.45</v>
      </c>
      <c r="G10" s="26">
        <v>369.45</v>
      </c>
      <c r="H10" s="25">
        <v>0</v>
      </c>
    </row>
    <row r="11" ht="38.1" customHeight="1" spans="1:8">
      <c r="A11" s="11"/>
      <c r="B11" s="27" t="s">
        <v>345</v>
      </c>
      <c r="C11" s="28"/>
      <c r="D11" s="22" t="s">
        <v>346</v>
      </c>
      <c r="E11" s="23"/>
      <c r="F11" s="29">
        <v>154.51</v>
      </c>
      <c r="G11" s="29">
        <v>154.51</v>
      </c>
      <c r="H11" s="25">
        <v>0</v>
      </c>
    </row>
    <row r="12" ht="33.95" customHeight="1" spans="1:8">
      <c r="A12" s="11"/>
      <c r="B12" s="20" t="s">
        <v>347</v>
      </c>
      <c r="C12" s="21"/>
      <c r="D12" s="22" t="s">
        <v>348</v>
      </c>
      <c r="E12" s="23"/>
      <c r="F12" s="29">
        <v>38.37</v>
      </c>
      <c r="G12" s="29">
        <v>38.37</v>
      </c>
      <c r="H12" s="25">
        <v>0</v>
      </c>
    </row>
    <row r="13" ht="48.95" customHeight="1" spans="1:8">
      <c r="A13" s="11"/>
      <c r="B13" s="20" t="s">
        <v>349</v>
      </c>
      <c r="C13" s="21"/>
      <c r="D13" s="22" t="s">
        <v>181</v>
      </c>
      <c r="E13" s="23"/>
      <c r="F13" s="26">
        <v>0.13</v>
      </c>
      <c r="G13" s="26">
        <v>0.13</v>
      </c>
      <c r="H13" s="25"/>
    </row>
    <row r="14" ht="38.1" customHeight="1" spans="1:8">
      <c r="A14" s="11"/>
      <c r="B14" s="30" t="s">
        <v>350</v>
      </c>
      <c r="C14" s="31"/>
      <c r="D14" s="31"/>
      <c r="E14" s="32"/>
      <c r="F14" s="33">
        <v>1851.16</v>
      </c>
      <c r="G14" s="33">
        <v>1851.16</v>
      </c>
      <c r="H14" s="25">
        <v>0</v>
      </c>
    </row>
    <row r="15" ht="17.1" customHeight="1" spans="1:8">
      <c r="A15" s="34" t="s">
        <v>351</v>
      </c>
      <c r="B15" s="35" t="s">
        <v>320</v>
      </c>
      <c r="C15" s="35"/>
      <c r="D15" s="35"/>
      <c r="E15" s="35"/>
      <c r="F15" s="35"/>
      <c r="G15" s="35"/>
      <c r="H15" s="35"/>
    </row>
    <row r="16" ht="61.5" customHeight="1" spans="1:8">
      <c r="A16" s="36"/>
      <c r="B16" s="37" t="s">
        <v>352</v>
      </c>
      <c r="C16" s="37"/>
      <c r="D16" s="37"/>
      <c r="E16" s="37"/>
      <c r="F16" s="37"/>
      <c r="G16" s="37"/>
      <c r="H16" s="37"/>
    </row>
    <row r="17" ht="15.95" customHeight="1" spans="1:8">
      <c r="A17" s="11" t="s">
        <v>353</v>
      </c>
      <c r="B17" s="11" t="s">
        <v>354</v>
      </c>
      <c r="C17" s="8" t="s">
        <v>355</v>
      </c>
      <c r="D17" s="10"/>
      <c r="E17" s="8" t="s">
        <v>328</v>
      </c>
      <c r="F17" s="38"/>
      <c r="G17" s="9" t="s">
        <v>356</v>
      </c>
      <c r="H17" s="10"/>
    </row>
    <row r="18" ht="27" customHeight="1" spans="1:8">
      <c r="A18" s="11"/>
      <c r="B18" s="11" t="s">
        <v>357</v>
      </c>
      <c r="C18" s="12" t="s">
        <v>358</v>
      </c>
      <c r="D18" s="13"/>
      <c r="E18" s="39" t="s">
        <v>359</v>
      </c>
      <c r="F18" s="40"/>
      <c r="G18" s="39" t="s">
        <v>360</v>
      </c>
      <c r="H18" s="41"/>
    </row>
    <row r="19" ht="15.95" customHeight="1" spans="1:8">
      <c r="A19" s="11"/>
      <c r="B19" s="11"/>
      <c r="C19" s="42"/>
      <c r="D19" s="43"/>
      <c r="E19" s="39" t="s">
        <v>361</v>
      </c>
      <c r="F19" s="40"/>
      <c r="G19" s="39" t="s">
        <v>362</v>
      </c>
      <c r="H19" s="41"/>
    </row>
    <row r="20" ht="15.95" customHeight="1" spans="1:8">
      <c r="A20" s="11"/>
      <c r="B20" s="11"/>
      <c r="C20" s="42"/>
      <c r="D20" s="43"/>
      <c r="E20" s="39" t="s">
        <v>363</v>
      </c>
      <c r="F20" s="40"/>
      <c r="G20" s="44">
        <v>1</v>
      </c>
      <c r="H20" s="41"/>
    </row>
    <row r="21" ht="48.75" customHeight="1" spans="1:8">
      <c r="A21" s="11"/>
      <c r="B21" s="11"/>
      <c r="C21" s="12" t="s">
        <v>364</v>
      </c>
      <c r="D21" s="13"/>
      <c r="E21" s="39" t="s">
        <v>365</v>
      </c>
      <c r="F21" s="40"/>
      <c r="G21" s="39" t="s">
        <v>366</v>
      </c>
      <c r="H21" s="41"/>
    </row>
    <row r="22" ht="32.25" customHeight="1" spans="1:8">
      <c r="A22" s="11"/>
      <c r="B22" s="11"/>
      <c r="C22" s="12" t="s">
        <v>367</v>
      </c>
      <c r="D22" s="13"/>
      <c r="E22" s="39" t="s">
        <v>368</v>
      </c>
      <c r="F22" s="40"/>
      <c r="G22" s="44">
        <v>1</v>
      </c>
      <c r="H22" s="41"/>
    </row>
    <row r="23" ht="15.95" customHeight="1" spans="1:8">
      <c r="A23" s="11"/>
      <c r="B23" s="11"/>
      <c r="C23" s="45" t="s">
        <v>369</v>
      </c>
      <c r="D23" s="46"/>
      <c r="E23" s="39" t="s">
        <v>370</v>
      </c>
      <c r="F23" s="40"/>
      <c r="G23" s="39" t="s">
        <v>371</v>
      </c>
      <c r="H23" s="41"/>
    </row>
    <row r="24" ht="27" customHeight="1" spans="1:8">
      <c r="A24" s="11"/>
      <c r="B24" s="11" t="s">
        <v>323</v>
      </c>
      <c r="C24" s="45" t="s">
        <v>372</v>
      </c>
      <c r="D24" s="46"/>
      <c r="E24" s="47" t="s">
        <v>373</v>
      </c>
      <c r="F24" s="48"/>
      <c r="G24" s="47" t="s">
        <v>374</v>
      </c>
      <c r="H24" s="49"/>
    </row>
    <row r="25" ht="48" customHeight="1" spans="1:8">
      <c r="A25" s="11"/>
      <c r="B25" s="11"/>
      <c r="C25" s="50"/>
      <c r="D25" s="51"/>
      <c r="E25" s="47" t="s">
        <v>375</v>
      </c>
      <c r="F25" s="48"/>
      <c r="G25" s="47" t="s">
        <v>376</v>
      </c>
      <c r="H25" s="49"/>
    </row>
    <row r="26" ht="72" customHeight="1" spans="1:8">
      <c r="A26" s="11"/>
      <c r="B26" s="11"/>
      <c r="C26" s="52" t="s">
        <v>377</v>
      </c>
      <c r="D26" s="52"/>
      <c r="E26" s="47" t="s">
        <v>378</v>
      </c>
      <c r="F26" s="48"/>
      <c r="G26" s="47" t="s">
        <v>379</v>
      </c>
      <c r="H26" s="49"/>
    </row>
    <row r="27" ht="45.75" customHeight="1" spans="1:8">
      <c r="A27" s="11"/>
      <c r="B27" s="11"/>
      <c r="C27" s="53" t="s">
        <v>380</v>
      </c>
      <c r="D27" s="54"/>
      <c r="E27" s="47" t="s">
        <v>381</v>
      </c>
      <c r="F27" s="48"/>
      <c r="G27" s="47" t="s">
        <v>382</v>
      </c>
      <c r="H27" s="49"/>
    </row>
    <row r="28" ht="27" customHeight="1" spans="1:8">
      <c r="A28" s="11"/>
      <c r="B28" s="11" t="s">
        <v>383</v>
      </c>
      <c r="C28" s="55" t="s">
        <v>384</v>
      </c>
      <c r="D28" s="56"/>
      <c r="E28" s="57" t="s">
        <v>385</v>
      </c>
      <c r="F28" s="58"/>
      <c r="G28" s="59">
        <v>0.9</v>
      </c>
      <c r="H28" s="58"/>
    </row>
    <row r="29" ht="21" customHeight="1" spans="1:8">
      <c r="A29" s="11"/>
      <c r="B29" s="11"/>
      <c r="C29" s="55" t="s">
        <v>386</v>
      </c>
      <c r="D29" s="56"/>
      <c r="E29" s="57" t="s">
        <v>387</v>
      </c>
      <c r="F29" s="58"/>
      <c r="G29" s="59">
        <v>0.9</v>
      </c>
      <c r="H29" s="58"/>
    </row>
    <row r="30" customHeight="1" spans="1:8">
      <c r="A30" s="11"/>
      <c r="B30" s="11" t="s">
        <v>388</v>
      </c>
      <c r="C30" s="52" t="s">
        <v>389</v>
      </c>
      <c r="D30" s="52"/>
      <c r="E30" s="60" t="s">
        <v>390</v>
      </c>
      <c r="F30" s="61"/>
      <c r="G30" s="60" t="s">
        <v>391</v>
      </c>
      <c r="H30" s="60"/>
    </row>
    <row r="31" spans="1:8">
      <c r="A31" s="11"/>
      <c r="B31" s="11"/>
      <c r="C31" s="52"/>
      <c r="D31" s="52"/>
      <c r="E31" s="62" t="s">
        <v>392</v>
      </c>
      <c r="F31" s="63"/>
      <c r="G31" s="60" t="s">
        <v>391</v>
      </c>
      <c r="H31" s="60"/>
    </row>
    <row r="32" ht="18.95" customHeight="1" spans="1:8">
      <c r="A32" s="11"/>
      <c r="B32" s="11"/>
      <c r="C32" s="52"/>
      <c r="D32" s="52"/>
      <c r="E32" s="62" t="s">
        <v>393</v>
      </c>
      <c r="F32" s="63"/>
      <c r="G32" s="60" t="s">
        <v>391</v>
      </c>
      <c r="H32" s="60"/>
    </row>
    <row r="33" ht="23.1" customHeight="1" spans="1:8">
      <c r="A33" s="64" t="s">
        <v>394</v>
      </c>
      <c r="B33" s="64"/>
      <c r="C33" s="64"/>
      <c r="D33" s="64"/>
      <c r="E33" s="64"/>
      <c r="F33" s="64"/>
      <c r="G33" s="64"/>
      <c r="H33" s="64"/>
    </row>
    <row r="34" ht="23.1" customHeight="1" spans="1:8">
      <c r="A34" s="64" t="s">
        <v>395</v>
      </c>
      <c r="B34" s="64"/>
      <c r="C34" s="64"/>
      <c r="D34" s="64"/>
      <c r="E34" s="64"/>
      <c r="F34" s="64"/>
      <c r="G34" s="64"/>
      <c r="H34" s="64"/>
    </row>
    <row r="35" ht="23.1" customHeight="1" spans="1:8">
      <c r="A35" s="64" t="s">
        <v>396</v>
      </c>
      <c r="B35" s="64"/>
      <c r="C35" s="64"/>
      <c r="D35" s="64"/>
      <c r="E35" s="64"/>
      <c r="F35" s="64"/>
      <c r="G35" s="64"/>
      <c r="H35" s="64"/>
    </row>
    <row r="36" ht="23.1" customHeight="1" spans="1:8">
      <c r="A36" s="64" t="s">
        <v>397</v>
      </c>
      <c r="B36" s="64"/>
      <c r="C36" s="64"/>
      <c r="D36" s="64"/>
      <c r="E36" s="64"/>
      <c r="F36" s="64"/>
      <c r="G36" s="64"/>
      <c r="H36" s="64"/>
    </row>
  </sheetData>
  <mergeCells count="71">
    <mergeCell ref="A5:H5"/>
    <mergeCell ref="A6:C6"/>
    <mergeCell ref="D6:H6"/>
    <mergeCell ref="F7:H7"/>
    <mergeCell ref="B9:C9"/>
    <mergeCell ref="D9:E9"/>
    <mergeCell ref="B10:C10"/>
    <mergeCell ref="D10:E10"/>
    <mergeCell ref="B11:C11"/>
    <mergeCell ref="D11:E11"/>
    <mergeCell ref="B12:C12"/>
    <mergeCell ref="D12:E12"/>
    <mergeCell ref="B13:C13"/>
    <mergeCell ref="D13:E13"/>
    <mergeCell ref="B14:E14"/>
    <mergeCell ref="B15:H15"/>
    <mergeCell ref="B16:H16"/>
    <mergeCell ref="C17:D17"/>
    <mergeCell ref="E17:F17"/>
    <mergeCell ref="G17:H17"/>
    <mergeCell ref="E18:F18"/>
    <mergeCell ref="G18:H18"/>
    <mergeCell ref="E19:F19"/>
    <mergeCell ref="G19:H19"/>
    <mergeCell ref="C21:D21"/>
    <mergeCell ref="E21:F21"/>
    <mergeCell ref="G21:H21"/>
    <mergeCell ref="C22:D22"/>
    <mergeCell ref="E22:F22"/>
    <mergeCell ref="G22:H22"/>
    <mergeCell ref="C23:D23"/>
    <mergeCell ref="E23:F23"/>
    <mergeCell ref="G23:H23"/>
    <mergeCell ref="E24:F24"/>
    <mergeCell ref="G24:H24"/>
    <mergeCell ref="G25:H25"/>
    <mergeCell ref="C26:D26"/>
    <mergeCell ref="E26:F26"/>
    <mergeCell ref="G26:H26"/>
    <mergeCell ref="C27:D27"/>
    <mergeCell ref="E27:F27"/>
    <mergeCell ref="G27:H27"/>
    <mergeCell ref="C28:D28"/>
    <mergeCell ref="E28:F28"/>
    <mergeCell ref="G28:H28"/>
    <mergeCell ref="C29:D29"/>
    <mergeCell ref="E29:F29"/>
    <mergeCell ref="G29:H29"/>
    <mergeCell ref="E30:F30"/>
    <mergeCell ref="G30:H30"/>
    <mergeCell ref="E31:F31"/>
    <mergeCell ref="G31:H31"/>
    <mergeCell ref="E32:F32"/>
    <mergeCell ref="G32:H32"/>
    <mergeCell ref="A33:H33"/>
    <mergeCell ref="A34:H34"/>
    <mergeCell ref="A35:H35"/>
    <mergeCell ref="A36:H36"/>
    <mergeCell ref="A7:A14"/>
    <mergeCell ref="A15:A16"/>
    <mergeCell ref="A17:A32"/>
    <mergeCell ref="B18:B23"/>
    <mergeCell ref="B24:B27"/>
    <mergeCell ref="B28:B29"/>
    <mergeCell ref="B30:B32"/>
    <mergeCell ref="A2:H4"/>
    <mergeCell ref="C24:D25"/>
    <mergeCell ref="C30:D32"/>
    <mergeCell ref="C18:D20"/>
    <mergeCell ref="B7:C8"/>
    <mergeCell ref="D7:E8"/>
  </mergeCells>
  <pageMargins left="0.75" right="0.75" top="1" bottom="1" header="0.51" footer="0.51"/>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0"/>
  <sheetViews>
    <sheetView workbookViewId="0">
      <selection activeCell="E1" sqref="E$1:E$1048576"/>
    </sheetView>
  </sheetViews>
  <sheetFormatPr defaultColWidth="16" defaultRowHeight="11.25" outlineLevelCol="3"/>
  <cols>
    <col min="1" max="1" width="33.3333333333333" customWidth="1"/>
    <col min="2" max="2" width="26.6666666666667" customWidth="1"/>
    <col min="3" max="4" width="33.3333333333333" customWidth="1"/>
    <col min="5" max="5" width="8.83333333333333" style="281" customWidth="1"/>
  </cols>
  <sheetData>
    <row r="1" ht="20.1" customHeight="1" spans="4:4">
      <c r="D1" s="319" t="s">
        <v>3</v>
      </c>
    </row>
    <row r="2" ht="20.25" customHeight="1" spans="1:4">
      <c r="A2" s="217" t="s">
        <v>4</v>
      </c>
      <c r="B2" s="218"/>
      <c r="C2" s="218"/>
      <c r="D2" s="218"/>
    </row>
    <row r="3" ht="15" customHeight="1" spans="1:4">
      <c r="A3" s="218"/>
      <c r="B3" s="218"/>
      <c r="C3" s="218"/>
      <c r="D3" s="89" t="s">
        <v>5</v>
      </c>
    </row>
    <row r="4" ht="15" customHeight="1" spans="1:4">
      <c r="A4" s="219" t="s">
        <v>6</v>
      </c>
      <c r="B4" s="219"/>
      <c r="C4" s="219" t="s">
        <v>7</v>
      </c>
      <c r="D4" s="219"/>
    </row>
    <row r="5" ht="15" customHeight="1" spans="1:4">
      <c r="A5" s="219" t="s">
        <v>8</v>
      </c>
      <c r="B5" s="219" t="s">
        <v>9</v>
      </c>
      <c r="C5" s="219" t="s">
        <v>8</v>
      </c>
      <c r="D5" s="219" t="s">
        <v>9</v>
      </c>
    </row>
    <row r="6" ht="15" customHeight="1" spans="1:4">
      <c r="A6" s="220" t="s">
        <v>10</v>
      </c>
      <c r="B6" s="279">
        <v>1851.16</v>
      </c>
      <c r="C6" s="220" t="s">
        <v>11</v>
      </c>
      <c r="D6" s="320"/>
    </row>
    <row r="7" ht="15" customHeight="1" spans="1:4">
      <c r="A7" s="220" t="s">
        <v>12</v>
      </c>
      <c r="B7" s="220"/>
      <c r="C7" s="220" t="s">
        <v>13</v>
      </c>
      <c r="D7" s="220"/>
    </row>
    <row r="8" ht="15" customHeight="1" spans="1:4">
      <c r="A8" s="220" t="s">
        <v>14</v>
      </c>
      <c r="B8" s="220"/>
      <c r="C8" s="220" t="s">
        <v>15</v>
      </c>
      <c r="D8" s="220"/>
    </row>
    <row r="9" ht="15" customHeight="1" spans="1:4">
      <c r="A9" s="220" t="s">
        <v>16</v>
      </c>
      <c r="B9" s="220"/>
      <c r="C9" s="220" t="s">
        <v>17</v>
      </c>
      <c r="D9" s="220"/>
    </row>
    <row r="10" ht="15" customHeight="1" spans="1:4">
      <c r="A10" s="220" t="s">
        <v>18</v>
      </c>
      <c r="B10" s="220"/>
      <c r="C10" s="220" t="s">
        <v>19</v>
      </c>
      <c r="D10" s="280">
        <v>1345.22</v>
      </c>
    </row>
    <row r="11" ht="15" customHeight="1" spans="1:4">
      <c r="A11" s="220" t="s">
        <v>20</v>
      </c>
      <c r="B11" s="220"/>
      <c r="C11" s="220" t="s">
        <v>21</v>
      </c>
      <c r="D11" s="220"/>
    </row>
    <row r="12" ht="15" customHeight="1" spans="1:4">
      <c r="A12" s="220"/>
      <c r="B12" s="220"/>
      <c r="C12" s="220" t="s">
        <v>22</v>
      </c>
      <c r="D12" s="252"/>
    </row>
    <row r="13" ht="15" customHeight="1" spans="1:4">
      <c r="A13" s="220"/>
      <c r="B13" s="220"/>
      <c r="C13" s="321" t="s">
        <v>23</v>
      </c>
      <c r="D13" s="280">
        <v>238.15</v>
      </c>
    </row>
    <row r="14" ht="15" customHeight="1" spans="1:4">
      <c r="A14" s="220"/>
      <c r="B14" s="220"/>
      <c r="C14" s="220" t="s">
        <v>24</v>
      </c>
      <c r="D14" s="261"/>
    </row>
    <row r="15" ht="15" customHeight="1" spans="1:4">
      <c r="A15" s="220"/>
      <c r="B15" s="220"/>
      <c r="C15" s="220" t="s">
        <v>25</v>
      </c>
      <c r="D15" s="280">
        <v>113.28</v>
      </c>
    </row>
    <row r="16" ht="15" customHeight="1" spans="1:4">
      <c r="A16" s="220"/>
      <c r="B16" s="220"/>
      <c r="C16" s="220" t="s">
        <v>26</v>
      </c>
      <c r="D16" s="220"/>
    </row>
    <row r="17" ht="15" customHeight="1" spans="1:4">
      <c r="A17" s="220"/>
      <c r="B17" s="220"/>
      <c r="C17" s="220" t="s">
        <v>27</v>
      </c>
      <c r="D17" s="220"/>
    </row>
    <row r="18" ht="15" customHeight="1" spans="1:4">
      <c r="A18" s="220"/>
      <c r="B18" s="220"/>
      <c r="C18" s="220" t="s">
        <v>28</v>
      </c>
      <c r="D18" s="238"/>
    </row>
    <row r="19" ht="15" customHeight="1" spans="1:4">
      <c r="A19" s="220"/>
      <c r="B19" s="220"/>
      <c r="C19" s="220" t="s">
        <v>29</v>
      </c>
      <c r="D19" s="220"/>
    </row>
    <row r="20" ht="15" customHeight="1" spans="1:4">
      <c r="A20" s="220"/>
      <c r="B20" s="220"/>
      <c r="C20" s="220" t="s">
        <v>30</v>
      </c>
      <c r="D20" s="220"/>
    </row>
    <row r="21" ht="15" customHeight="1" spans="1:4">
      <c r="A21" s="220"/>
      <c r="B21" s="220"/>
      <c r="C21" s="220" t="s">
        <v>31</v>
      </c>
      <c r="D21" s="220"/>
    </row>
    <row r="22" ht="15" customHeight="1" spans="1:4">
      <c r="A22" s="220"/>
      <c r="B22" s="220"/>
      <c r="C22" s="220" t="s">
        <v>32</v>
      </c>
      <c r="D22" s="220"/>
    </row>
    <row r="23" ht="15" customHeight="1" spans="1:4">
      <c r="A23" s="220"/>
      <c r="B23" s="220"/>
      <c r="C23" s="220" t="s">
        <v>33</v>
      </c>
      <c r="D23" s="220"/>
    </row>
    <row r="24" ht="15" customHeight="1" spans="1:4">
      <c r="A24" s="220"/>
      <c r="B24" s="220"/>
      <c r="C24" s="220" t="s">
        <v>34</v>
      </c>
      <c r="D24" s="220"/>
    </row>
    <row r="25" ht="15" customHeight="1" spans="1:4">
      <c r="A25" s="220"/>
      <c r="B25" s="220"/>
      <c r="C25" s="220" t="s">
        <v>35</v>
      </c>
      <c r="D25" s="280">
        <v>154.51</v>
      </c>
    </row>
    <row r="26" ht="15" customHeight="1" spans="1:4">
      <c r="A26" s="220"/>
      <c r="B26" s="220"/>
      <c r="C26" s="220" t="s">
        <v>36</v>
      </c>
      <c r="D26" s="220"/>
    </row>
    <row r="27" ht="15" customHeight="1" spans="1:4">
      <c r="A27" s="220"/>
      <c r="B27" s="220"/>
      <c r="C27" s="220" t="s">
        <v>37</v>
      </c>
      <c r="D27" s="220"/>
    </row>
    <row r="28" ht="15" customHeight="1" spans="1:4">
      <c r="A28" s="220"/>
      <c r="B28" s="220"/>
      <c r="C28" s="220" t="s">
        <v>38</v>
      </c>
      <c r="D28" s="220"/>
    </row>
    <row r="29" ht="15" customHeight="1" spans="1:4">
      <c r="A29" s="220"/>
      <c r="B29" s="220"/>
      <c r="C29" s="220" t="s">
        <v>39</v>
      </c>
      <c r="D29" s="220"/>
    </row>
    <row r="30" ht="15" customHeight="1" spans="1:4">
      <c r="A30" s="220"/>
      <c r="B30" s="220"/>
      <c r="C30" s="220" t="s">
        <v>40</v>
      </c>
      <c r="D30" s="220"/>
    </row>
    <row r="31" ht="15" customHeight="1" spans="1:4">
      <c r="A31" s="220"/>
      <c r="B31" s="220"/>
      <c r="C31" s="220" t="s">
        <v>41</v>
      </c>
      <c r="D31" s="220"/>
    </row>
    <row r="32" ht="15" customHeight="1" spans="1:4">
      <c r="A32" s="220"/>
      <c r="B32" s="220"/>
      <c r="C32" s="220" t="s">
        <v>42</v>
      </c>
      <c r="D32" s="220"/>
    </row>
    <row r="33" ht="15" customHeight="1" spans="1:4">
      <c r="A33" s="220"/>
      <c r="B33" s="220"/>
      <c r="C33" s="220" t="s">
        <v>43</v>
      </c>
      <c r="D33" s="220"/>
    </row>
    <row r="34" ht="15" customHeight="1" spans="1:4">
      <c r="A34" s="220"/>
      <c r="B34" s="220"/>
      <c r="C34" s="220" t="s">
        <v>44</v>
      </c>
      <c r="D34" s="220"/>
    </row>
    <row r="35" ht="15" customHeight="1" spans="1:4">
      <c r="A35" s="219" t="s">
        <v>45</v>
      </c>
      <c r="B35" s="320">
        <f>SUM(B6:B34)</f>
        <v>1851.16</v>
      </c>
      <c r="C35" s="219" t="s">
        <v>46</v>
      </c>
      <c r="D35" s="320">
        <f>SUM(D6:D34)</f>
        <v>1851.16</v>
      </c>
    </row>
    <row r="36" ht="15" customHeight="1" spans="1:4">
      <c r="A36" s="220" t="s">
        <v>47</v>
      </c>
      <c r="B36" s="322"/>
      <c r="C36" s="220" t="s">
        <v>48</v>
      </c>
      <c r="D36" s="322"/>
    </row>
    <row r="37" ht="15" customHeight="1" spans="1:4">
      <c r="A37" s="220" t="s">
        <v>49</v>
      </c>
      <c r="B37" s="320"/>
      <c r="C37" s="220" t="s">
        <v>50</v>
      </c>
      <c r="D37" s="322"/>
    </row>
    <row r="38" ht="15" customHeight="1" spans="1:4">
      <c r="A38" s="220"/>
      <c r="B38" s="322"/>
      <c r="C38" s="220" t="s">
        <v>51</v>
      </c>
      <c r="D38" s="322"/>
    </row>
    <row r="39" ht="15" customHeight="1" spans="1:4">
      <c r="A39" s="220"/>
      <c r="B39" s="322"/>
      <c r="C39" s="220"/>
      <c r="D39" s="322"/>
    </row>
    <row r="40" ht="15" customHeight="1" spans="1:4">
      <c r="A40" s="219" t="s">
        <v>52</v>
      </c>
      <c r="B40" s="320">
        <f>B35+B36+B37</f>
        <v>1851.16</v>
      </c>
      <c r="C40" s="219" t="s">
        <v>53</v>
      </c>
      <c r="D40" s="320">
        <f>D35+D36+D38</f>
        <v>1851.16</v>
      </c>
    </row>
  </sheetData>
  <mergeCells count="3">
    <mergeCell ref="A2:D2"/>
    <mergeCell ref="A4:B4"/>
    <mergeCell ref="C4:D4"/>
  </mergeCells>
  <pageMargins left="1.21" right="0.75" top="0.68" bottom="1" header="0.5" footer="0.5"/>
  <pageSetup paperSize="9" fitToHeight="0" orientation="landscape" useFirstPageNumber="1"/>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7"/>
  <sheetViews>
    <sheetView workbookViewId="0">
      <selection activeCell="K15" sqref="K15"/>
    </sheetView>
  </sheetViews>
  <sheetFormatPr defaultColWidth="9.16666666666667" defaultRowHeight="12.75" customHeight="1"/>
  <cols>
    <col min="1" max="3" width="5.16666666666667" style="83" customWidth="1"/>
    <col min="4" max="4" width="9.16666666666667" style="83" customWidth="1"/>
    <col min="5" max="5" width="38" style="83" customWidth="1"/>
    <col min="6" max="10" width="13.3333333333333" style="83" customWidth="1"/>
    <col min="11" max="14" width="12.1666666666667" style="83" customWidth="1"/>
    <col min="15" max="15" width="11.8333333333333" style="83" customWidth="1"/>
    <col min="16" max="17" width="10.6666666666667" style="83" customWidth="1"/>
    <col min="18" max="18" width="12.1666666666667" style="83" customWidth="1"/>
    <col min="19" max="19" width="9.83333333333333" style="83" customWidth="1"/>
    <col min="20" max="20" width="10.6666666666667" style="83" customWidth="1"/>
    <col min="21" max="16384" width="9.16666666666667" style="83"/>
  </cols>
  <sheetData>
    <row r="1" ht="20.1" customHeight="1" spans="1:20">
      <c r="A1" s="84"/>
      <c r="B1" s="84"/>
      <c r="C1" s="84"/>
      <c r="D1" s="84"/>
      <c r="E1" s="84"/>
      <c r="F1" s="84"/>
      <c r="G1" s="84"/>
      <c r="H1" s="84"/>
      <c r="I1" s="84"/>
      <c r="J1" s="84"/>
      <c r="K1" s="84"/>
      <c r="L1" s="84"/>
      <c r="M1" s="84"/>
      <c r="N1" s="84"/>
      <c r="O1" s="84"/>
      <c r="P1" s="84"/>
      <c r="Q1" s="84"/>
      <c r="R1" s="84"/>
      <c r="S1" s="318"/>
      <c r="T1" s="319" t="s">
        <v>54</v>
      </c>
    </row>
    <row r="2" ht="20.1" customHeight="1" spans="1:20">
      <c r="A2" s="86" t="s">
        <v>55</v>
      </c>
      <c r="B2" s="86"/>
      <c r="C2" s="86"/>
      <c r="D2" s="86"/>
      <c r="E2" s="86"/>
      <c r="F2" s="86"/>
      <c r="G2" s="86"/>
      <c r="H2" s="86"/>
      <c r="I2" s="86"/>
      <c r="J2" s="86"/>
      <c r="K2" s="86"/>
      <c r="L2" s="86"/>
      <c r="M2" s="86"/>
      <c r="N2" s="86"/>
      <c r="O2" s="86"/>
      <c r="P2" s="86"/>
      <c r="Q2" s="86"/>
      <c r="R2" s="86"/>
      <c r="S2" s="86"/>
      <c r="T2" s="86"/>
    </row>
    <row r="3" ht="20.1" customHeight="1" spans="1:20">
      <c r="A3" s="87"/>
      <c r="B3" s="87"/>
      <c r="C3" s="87"/>
      <c r="D3" s="87"/>
      <c r="E3" s="87"/>
      <c r="F3" s="84"/>
      <c r="G3" s="84"/>
      <c r="H3" s="84"/>
      <c r="I3" s="84"/>
      <c r="J3" s="84"/>
      <c r="K3" s="84"/>
      <c r="L3" s="84"/>
      <c r="M3" s="84"/>
      <c r="N3" s="84"/>
      <c r="O3" s="84"/>
      <c r="P3" s="84"/>
      <c r="Q3" s="84"/>
      <c r="R3" s="84"/>
      <c r="S3" s="113"/>
      <c r="T3" s="89" t="s">
        <v>56</v>
      </c>
    </row>
    <row r="4" ht="20.1" customHeight="1" spans="1:20">
      <c r="A4" s="90" t="s">
        <v>57</v>
      </c>
      <c r="B4" s="90"/>
      <c r="C4" s="90"/>
      <c r="D4" s="91"/>
      <c r="E4" s="92"/>
      <c r="F4" s="99" t="s">
        <v>58</v>
      </c>
      <c r="G4" s="93" t="s">
        <v>59</v>
      </c>
      <c r="H4" s="99" t="s">
        <v>60</v>
      </c>
      <c r="I4" s="99" t="s">
        <v>61</v>
      </c>
      <c r="J4" s="99" t="s">
        <v>62</v>
      </c>
      <c r="K4" s="99" t="s">
        <v>63</v>
      </c>
      <c r="L4" s="99"/>
      <c r="M4" s="99" t="s">
        <v>64</v>
      </c>
      <c r="N4" s="95" t="s">
        <v>65</v>
      </c>
      <c r="O4" s="310"/>
      <c r="P4" s="310"/>
      <c r="Q4" s="310"/>
      <c r="R4" s="310"/>
      <c r="S4" s="99" t="s">
        <v>66</v>
      </c>
      <c r="T4" s="99" t="s">
        <v>67</v>
      </c>
    </row>
    <row r="5" ht="20.1" customHeight="1" spans="1:20">
      <c r="A5" s="94" t="s">
        <v>68</v>
      </c>
      <c r="B5" s="94"/>
      <c r="C5" s="301"/>
      <c r="D5" s="98" t="s">
        <v>69</v>
      </c>
      <c r="E5" s="98" t="s">
        <v>70</v>
      </c>
      <c r="F5" s="99"/>
      <c r="G5" s="93"/>
      <c r="H5" s="99"/>
      <c r="I5" s="99"/>
      <c r="J5" s="99"/>
      <c r="K5" s="311" t="s">
        <v>71</v>
      </c>
      <c r="L5" s="99" t="s">
        <v>72</v>
      </c>
      <c r="M5" s="99"/>
      <c r="N5" s="99" t="s">
        <v>73</v>
      </c>
      <c r="O5" s="99" t="s">
        <v>74</v>
      </c>
      <c r="P5" s="99" t="s">
        <v>75</v>
      </c>
      <c r="Q5" s="99" t="s">
        <v>76</v>
      </c>
      <c r="R5" s="99" t="s">
        <v>77</v>
      </c>
      <c r="S5" s="99"/>
      <c r="T5" s="99"/>
    </row>
    <row r="6" ht="30.75" customHeight="1" spans="1:20">
      <c r="A6" s="100" t="s">
        <v>78</v>
      </c>
      <c r="B6" s="100" t="s">
        <v>79</v>
      </c>
      <c r="C6" s="101" t="s">
        <v>80</v>
      </c>
      <c r="D6" s="103"/>
      <c r="E6" s="103"/>
      <c r="F6" s="104"/>
      <c r="G6" s="105"/>
      <c r="H6" s="104"/>
      <c r="I6" s="104"/>
      <c r="J6" s="104"/>
      <c r="K6" s="312"/>
      <c r="L6" s="104"/>
      <c r="M6" s="104"/>
      <c r="N6" s="104"/>
      <c r="O6" s="104"/>
      <c r="P6" s="104"/>
      <c r="Q6" s="104"/>
      <c r="R6" s="104"/>
      <c r="S6" s="104"/>
      <c r="T6" s="104"/>
    </row>
    <row r="7" ht="30.75" customHeight="1" spans="1:20">
      <c r="A7" s="100"/>
      <c r="B7" s="100"/>
      <c r="C7" s="101"/>
      <c r="D7" s="103"/>
      <c r="E7" s="162" t="s">
        <v>58</v>
      </c>
      <c r="F7" s="302">
        <f>SUM(F8:F16)</f>
        <v>1851.16</v>
      </c>
      <c r="G7" s="302"/>
      <c r="H7" s="302">
        <f>SUM(H8:H16)</f>
        <v>1851.16</v>
      </c>
      <c r="I7" s="104"/>
      <c r="J7" s="104"/>
      <c r="K7" s="312"/>
      <c r="L7" s="104"/>
      <c r="M7" s="104"/>
      <c r="N7" s="194"/>
      <c r="O7" s="103"/>
      <c r="P7" s="103"/>
      <c r="Q7" s="103"/>
      <c r="R7" s="104"/>
      <c r="S7" s="194"/>
      <c r="T7" s="104"/>
    </row>
    <row r="8" s="299" customFormat="1" ht="25.5" customHeight="1" spans="1:20">
      <c r="A8" s="151"/>
      <c r="B8" s="151"/>
      <c r="C8" s="151"/>
      <c r="D8" s="289">
        <v>404013</v>
      </c>
      <c r="E8" s="151" t="s">
        <v>0</v>
      </c>
      <c r="F8" s="290"/>
      <c r="G8" s="290"/>
      <c r="H8" s="290"/>
      <c r="I8" s="313"/>
      <c r="J8" s="303"/>
      <c r="K8" s="303"/>
      <c r="L8" s="289"/>
      <c r="M8" s="303"/>
      <c r="N8" s="314"/>
      <c r="O8" s="290"/>
      <c r="P8" s="290"/>
      <c r="Q8" s="290"/>
      <c r="R8" s="303"/>
      <c r="S8" s="314"/>
      <c r="T8" s="303"/>
    </row>
    <row r="9" s="299" customFormat="1" ht="25.5" customHeight="1" spans="1:20">
      <c r="A9" s="230" t="s">
        <v>81</v>
      </c>
      <c r="B9" s="230" t="s">
        <v>82</v>
      </c>
      <c r="C9" s="230" t="s">
        <v>83</v>
      </c>
      <c r="D9" s="289"/>
      <c r="E9" s="230" t="s">
        <v>84</v>
      </c>
      <c r="F9" s="292">
        <v>1345.22</v>
      </c>
      <c r="G9" s="303"/>
      <c r="H9" s="292">
        <v>1345.22</v>
      </c>
      <c r="I9" s="303"/>
      <c r="J9" s="303"/>
      <c r="K9" s="303"/>
      <c r="L9" s="303"/>
      <c r="M9" s="303"/>
      <c r="N9" s="314"/>
      <c r="O9" s="290"/>
      <c r="P9" s="290"/>
      <c r="Q9" s="290"/>
      <c r="R9" s="303"/>
      <c r="S9" s="314"/>
      <c r="T9" s="303"/>
    </row>
    <row r="10" s="299" customFormat="1" ht="25.5" customHeight="1" spans="1:20">
      <c r="A10" s="151" t="s">
        <v>85</v>
      </c>
      <c r="B10" s="151" t="s">
        <v>86</v>
      </c>
      <c r="C10" s="151" t="s">
        <v>86</v>
      </c>
      <c r="D10" s="289"/>
      <c r="E10" s="293" t="s">
        <v>87</v>
      </c>
      <c r="F10" s="292">
        <v>206</v>
      </c>
      <c r="G10" s="303"/>
      <c r="H10" s="292">
        <v>206</v>
      </c>
      <c r="I10" s="303"/>
      <c r="J10" s="303"/>
      <c r="K10" s="303"/>
      <c r="L10" s="303"/>
      <c r="M10" s="303"/>
      <c r="N10" s="314"/>
      <c r="O10" s="290"/>
      <c r="P10" s="290"/>
      <c r="Q10" s="290"/>
      <c r="R10" s="303"/>
      <c r="S10" s="314"/>
      <c r="T10" s="303"/>
    </row>
    <row r="11" s="300" customFormat="1" ht="25.5" customHeight="1" spans="1:20">
      <c r="A11" s="234" t="s">
        <v>88</v>
      </c>
      <c r="B11" s="234" t="s">
        <v>89</v>
      </c>
      <c r="C11" s="234" t="s">
        <v>90</v>
      </c>
      <c r="D11" s="240"/>
      <c r="E11" s="294" t="s">
        <v>91</v>
      </c>
      <c r="F11" s="292">
        <v>32.15</v>
      </c>
      <c r="G11" s="304"/>
      <c r="H11" s="292">
        <v>32.15</v>
      </c>
      <c r="I11" s="304"/>
      <c r="J11" s="304"/>
      <c r="K11" s="304"/>
      <c r="L11" s="304"/>
      <c r="M11" s="304"/>
      <c r="N11" s="315"/>
      <c r="O11" s="306"/>
      <c r="P11" s="306"/>
      <c r="Q11" s="306"/>
      <c r="R11" s="304"/>
      <c r="S11" s="315"/>
      <c r="T11" s="304"/>
    </row>
    <row r="12" s="300" customFormat="1" ht="23.45" customHeight="1" spans="1:20">
      <c r="A12" s="239" t="s">
        <v>92</v>
      </c>
      <c r="B12" s="239" t="s">
        <v>93</v>
      </c>
      <c r="C12" s="239" t="s">
        <v>82</v>
      </c>
      <c r="D12" s="240"/>
      <c r="E12" s="295" t="s">
        <v>94</v>
      </c>
      <c r="F12" s="292">
        <v>90.12</v>
      </c>
      <c r="G12" s="304"/>
      <c r="H12" s="292">
        <v>90.12</v>
      </c>
      <c r="I12" s="304"/>
      <c r="J12" s="304"/>
      <c r="K12" s="304"/>
      <c r="L12" s="304"/>
      <c r="M12" s="304"/>
      <c r="N12" s="315"/>
      <c r="O12" s="306"/>
      <c r="P12" s="306"/>
      <c r="Q12" s="306"/>
      <c r="R12" s="304"/>
      <c r="S12" s="315"/>
      <c r="T12" s="304"/>
    </row>
    <row r="13" s="300" customFormat="1" ht="23.45" customHeight="1" spans="1:20">
      <c r="A13" s="234" t="s">
        <v>95</v>
      </c>
      <c r="B13" s="234" t="s">
        <v>96</v>
      </c>
      <c r="C13" s="234" t="s">
        <v>97</v>
      </c>
      <c r="D13" s="240"/>
      <c r="E13" s="295" t="s">
        <v>98</v>
      </c>
      <c r="F13" s="292">
        <v>23.16</v>
      </c>
      <c r="G13" s="304"/>
      <c r="H13" s="292">
        <v>23.16</v>
      </c>
      <c r="I13" s="304"/>
      <c r="J13" s="304"/>
      <c r="K13" s="304"/>
      <c r="L13" s="304"/>
      <c r="M13" s="304"/>
      <c r="N13" s="315"/>
      <c r="O13" s="306"/>
      <c r="P13" s="306"/>
      <c r="Q13" s="306"/>
      <c r="R13" s="304"/>
      <c r="S13" s="315"/>
      <c r="T13" s="304"/>
    </row>
    <row r="14" s="300" customFormat="1" ht="23.45" customHeight="1" spans="1:20">
      <c r="A14" s="234" t="s">
        <v>99</v>
      </c>
      <c r="B14" s="234" t="s">
        <v>100</v>
      </c>
      <c r="C14" s="234" t="s">
        <v>101</v>
      </c>
      <c r="D14" s="240"/>
      <c r="E14" s="295" t="s">
        <v>102</v>
      </c>
      <c r="F14" s="292">
        <v>154.51</v>
      </c>
      <c r="G14" s="304"/>
      <c r="H14" s="292">
        <v>154.51</v>
      </c>
      <c r="I14" s="304"/>
      <c r="J14" s="304"/>
      <c r="K14" s="304"/>
      <c r="L14" s="304"/>
      <c r="M14" s="304"/>
      <c r="N14" s="315"/>
      <c r="O14" s="306"/>
      <c r="P14" s="306"/>
      <c r="Q14" s="306"/>
      <c r="R14" s="304"/>
      <c r="S14" s="315"/>
      <c r="T14" s="304"/>
    </row>
    <row r="15" s="300" customFormat="1" ht="26.25" customHeight="1" spans="1:20">
      <c r="A15" s="240"/>
      <c r="B15" s="240"/>
      <c r="C15" s="240"/>
      <c r="D15" s="240"/>
      <c r="E15" s="241"/>
      <c r="F15" s="305"/>
      <c r="G15" s="240"/>
      <c r="H15" s="305"/>
      <c r="I15" s="240"/>
      <c r="J15" s="316"/>
      <c r="K15" s="240"/>
      <c r="L15" s="240"/>
      <c r="M15" s="240"/>
      <c r="N15" s="240"/>
      <c r="O15" s="240"/>
      <c r="P15" s="240"/>
      <c r="Q15" s="240"/>
      <c r="R15" s="240"/>
      <c r="S15" s="240"/>
      <c r="T15" s="240"/>
    </row>
    <row r="16" s="300" customFormat="1" ht="23.45" customHeight="1" spans="1:20">
      <c r="A16" s="234"/>
      <c r="B16" s="234"/>
      <c r="C16" s="234"/>
      <c r="D16" s="240"/>
      <c r="E16" s="234"/>
      <c r="F16" s="306"/>
      <c r="G16" s="306"/>
      <c r="H16" s="306"/>
      <c r="I16" s="304"/>
      <c r="J16" s="304"/>
      <c r="K16" s="304"/>
      <c r="L16" s="304"/>
      <c r="M16" s="304"/>
      <c r="N16" s="315"/>
      <c r="O16" s="306"/>
      <c r="P16" s="306"/>
      <c r="Q16" s="306"/>
      <c r="R16" s="304"/>
      <c r="S16" s="315"/>
      <c r="T16" s="304"/>
    </row>
    <row r="17" ht="23.45" customHeight="1" spans="1:20">
      <c r="A17" s="106"/>
      <c r="B17" s="106"/>
      <c r="C17" s="106"/>
      <c r="D17" s="298"/>
      <c r="E17" s="106"/>
      <c r="F17" s="307"/>
      <c r="G17" s="307"/>
      <c r="H17" s="308"/>
      <c r="I17" s="307"/>
      <c r="J17" s="107"/>
      <c r="K17" s="108"/>
      <c r="L17" s="307"/>
      <c r="M17" s="107"/>
      <c r="N17" s="108"/>
      <c r="O17" s="307"/>
      <c r="P17" s="307"/>
      <c r="Q17" s="307"/>
      <c r="R17" s="107"/>
      <c r="S17" s="108"/>
      <c r="T17" s="107"/>
    </row>
    <row r="18" ht="26.25" customHeight="1" spans="8:8">
      <c r="H18" s="309"/>
    </row>
    <row r="19" ht="26.25" customHeight="1"/>
    <row r="20" ht="26.25" customHeight="1"/>
    <row r="21" ht="26.25" customHeight="1"/>
    <row r="27" customHeight="1" spans="10:10">
      <c r="J27" s="317"/>
    </row>
  </sheetData>
  <mergeCells count="19">
    <mergeCell ref="A2:T2"/>
    <mergeCell ref="K4:L4"/>
    <mergeCell ref="D5:D6"/>
    <mergeCell ref="E5:E6"/>
    <mergeCell ref="F4:F6"/>
    <mergeCell ref="G4:G6"/>
    <mergeCell ref="H4:H6"/>
    <mergeCell ref="I4:I6"/>
    <mergeCell ref="J4:J6"/>
    <mergeCell ref="K5:K6"/>
    <mergeCell ref="L5:L6"/>
    <mergeCell ref="M4:M6"/>
    <mergeCell ref="N5:N6"/>
    <mergeCell ref="O5:O6"/>
    <mergeCell ref="P5:P6"/>
    <mergeCell ref="Q5:Q6"/>
    <mergeCell ref="R5:R6"/>
    <mergeCell ref="S4:S6"/>
    <mergeCell ref="T4:T6"/>
  </mergeCells>
  <pageMargins left="0.75" right="0.75" top="1" bottom="1" header="0.5" footer="0.5"/>
  <pageSetup paperSize="9" scale="65" fitToHeight="0" orientation="landscape" useFirstPageNumber="1"/>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selection activeCell="J18" sqref="J18"/>
    </sheetView>
  </sheetViews>
  <sheetFormatPr defaultColWidth="9.16666666666667" defaultRowHeight="12.75" customHeight="1"/>
  <cols>
    <col min="1" max="3" width="6.33333333333333" style="83" customWidth="1"/>
    <col min="4" max="4" width="12.1666666666667" style="83" customWidth="1"/>
    <col min="5" max="5" width="53.6666666666667" style="83" customWidth="1"/>
    <col min="6" max="10" width="17" style="83" customWidth="1"/>
    <col min="11" max="12" width="10.6666666666667" style="83" customWidth="1"/>
    <col min="13" max="16384" width="9.16666666666667" style="83"/>
  </cols>
  <sheetData>
    <row r="1" ht="20.1" customHeight="1" spans="1:10">
      <c r="A1" s="118"/>
      <c r="B1" s="118"/>
      <c r="C1" s="118"/>
      <c r="D1" s="118"/>
      <c r="E1" s="118"/>
      <c r="F1" s="118"/>
      <c r="G1" s="118"/>
      <c r="H1" s="118"/>
      <c r="I1" s="118"/>
      <c r="J1" s="120" t="s">
        <v>103</v>
      </c>
    </row>
    <row r="2" ht="20.1" customHeight="1" spans="1:10">
      <c r="A2" s="86" t="s">
        <v>104</v>
      </c>
      <c r="B2" s="86"/>
      <c r="C2" s="86"/>
      <c r="D2" s="86"/>
      <c r="E2" s="86"/>
      <c r="F2" s="86"/>
      <c r="G2" s="86"/>
      <c r="H2" s="86"/>
      <c r="I2" s="86"/>
      <c r="J2" s="86"/>
    </row>
    <row r="3" ht="20.1" customHeight="1" spans="1:12">
      <c r="A3" s="284"/>
      <c r="B3" s="284"/>
      <c r="C3" s="284"/>
      <c r="D3" s="284"/>
      <c r="E3" s="284"/>
      <c r="F3" s="118"/>
      <c r="G3" s="118"/>
      <c r="H3" s="118"/>
      <c r="I3" s="118"/>
      <c r="J3" s="89" t="s">
        <v>56</v>
      </c>
      <c r="K3" s="113"/>
      <c r="L3" s="113"/>
    </row>
    <row r="4" ht="20.1" customHeight="1" spans="1:12">
      <c r="A4" s="285" t="s">
        <v>57</v>
      </c>
      <c r="B4" s="285"/>
      <c r="C4" s="285"/>
      <c r="D4" s="285"/>
      <c r="E4" s="285"/>
      <c r="F4" s="286" t="s">
        <v>58</v>
      </c>
      <c r="G4" s="286" t="s">
        <v>105</v>
      </c>
      <c r="H4" s="162" t="s">
        <v>106</v>
      </c>
      <c r="I4" s="162" t="s">
        <v>107</v>
      </c>
      <c r="J4" s="162" t="s">
        <v>108</v>
      </c>
      <c r="K4" s="113"/>
      <c r="L4" s="113"/>
    </row>
    <row r="5" ht="20.1" customHeight="1" spans="1:12">
      <c r="A5" s="285" t="s">
        <v>68</v>
      </c>
      <c r="B5" s="285"/>
      <c r="C5" s="285"/>
      <c r="D5" s="162" t="s">
        <v>69</v>
      </c>
      <c r="E5" s="162" t="s">
        <v>109</v>
      </c>
      <c r="F5" s="286"/>
      <c r="G5" s="286"/>
      <c r="H5" s="162"/>
      <c r="I5" s="162"/>
      <c r="J5" s="162"/>
      <c r="K5" s="113"/>
      <c r="L5" s="113"/>
    </row>
    <row r="6" ht="20.25" customHeight="1" spans="1:12">
      <c r="A6" s="287" t="s">
        <v>78</v>
      </c>
      <c r="B6" s="287" t="s">
        <v>79</v>
      </c>
      <c r="C6" s="287" t="s">
        <v>80</v>
      </c>
      <c r="D6" s="162"/>
      <c r="E6" s="162"/>
      <c r="F6" s="286"/>
      <c r="G6" s="286"/>
      <c r="H6" s="162"/>
      <c r="I6" s="162"/>
      <c r="J6" s="162"/>
      <c r="K6" s="113"/>
      <c r="L6" s="113"/>
    </row>
    <row r="7" ht="20.25" customHeight="1" spans="1:12">
      <c r="A7" s="287"/>
      <c r="B7" s="287"/>
      <c r="C7" s="287"/>
      <c r="D7" s="162"/>
      <c r="E7" s="162" t="s">
        <v>58</v>
      </c>
      <c r="F7" s="288">
        <f>SUM(F8:F16)</f>
        <v>1851.16</v>
      </c>
      <c r="G7" s="288">
        <f>SUM(G8:G16)</f>
        <v>1851.16</v>
      </c>
      <c r="H7" s="288">
        <f>SUM(H8:H16)</f>
        <v>0</v>
      </c>
      <c r="I7" s="162"/>
      <c r="J7" s="162"/>
      <c r="K7" s="113"/>
      <c r="L7" s="113"/>
    </row>
    <row r="8" s="282" customFormat="1" ht="20.45" customHeight="1" spans="1:10">
      <c r="A8" s="151"/>
      <c r="B8" s="151"/>
      <c r="C8" s="151"/>
      <c r="D8" s="289">
        <v>404013</v>
      </c>
      <c r="E8" s="151" t="s">
        <v>0</v>
      </c>
      <c r="F8" s="290"/>
      <c r="G8" s="291"/>
      <c r="H8" s="291"/>
      <c r="I8" s="223"/>
      <c r="J8" s="223"/>
    </row>
    <row r="9" s="282" customFormat="1" ht="20.45" customHeight="1" spans="1:10">
      <c r="A9" s="230" t="s">
        <v>81</v>
      </c>
      <c r="B9" s="230" t="s">
        <v>82</v>
      </c>
      <c r="C9" s="230" t="s">
        <v>83</v>
      </c>
      <c r="D9" s="289"/>
      <c r="E9" s="230" t="s">
        <v>84</v>
      </c>
      <c r="F9" s="292">
        <v>1345.22</v>
      </c>
      <c r="G9" s="292">
        <v>1345.22</v>
      </c>
      <c r="H9" s="291"/>
      <c r="I9" s="223"/>
      <c r="J9" s="223"/>
    </row>
    <row r="10" s="282" customFormat="1" ht="20.45" customHeight="1" spans="1:10">
      <c r="A10" s="151" t="s">
        <v>85</v>
      </c>
      <c r="B10" s="151" t="s">
        <v>86</v>
      </c>
      <c r="C10" s="151" t="s">
        <v>86</v>
      </c>
      <c r="D10" s="289"/>
      <c r="E10" s="293" t="s">
        <v>87</v>
      </c>
      <c r="F10" s="292">
        <v>206</v>
      </c>
      <c r="G10" s="292">
        <v>206</v>
      </c>
      <c r="H10" s="291" t="s">
        <v>110</v>
      </c>
      <c r="I10" s="223"/>
      <c r="J10" s="223"/>
    </row>
    <row r="11" s="282" customFormat="1" ht="68.1" customHeight="1" spans="1:10">
      <c r="A11" s="234" t="s">
        <v>88</v>
      </c>
      <c r="B11" s="234" t="s">
        <v>89</v>
      </c>
      <c r="C11" s="234" t="s">
        <v>90</v>
      </c>
      <c r="D11" s="240"/>
      <c r="E11" s="294" t="s">
        <v>91</v>
      </c>
      <c r="F11" s="292">
        <v>32.15</v>
      </c>
      <c r="G11" s="292">
        <v>32.15</v>
      </c>
      <c r="H11" s="291"/>
      <c r="I11" s="223"/>
      <c r="J11" s="223"/>
    </row>
    <row r="12" s="283" customFormat="1" ht="20.45" customHeight="1" spans="1:10">
      <c r="A12" s="239" t="s">
        <v>92</v>
      </c>
      <c r="B12" s="239" t="s">
        <v>93</v>
      </c>
      <c r="C12" s="239" t="s">
        <v>82</v>
      </c>
      <c r="D12" s="240"/>
      <c r="E12" s="295" t="s">
        <v>94</v>
      </c>
      <c r="F12" s="292">
        <v>90.12</v>
      </c>
      <c r="G12" s="292">
        <v>90.12</v>
      </c>
      <c r="H12" s="296"/>
      <c r="I12" s="297"/>
      <c r="J12" s="297"/>
    </row>
    <row r="13" s="283" customFormat="1" ht="20.45" customHeight="1" spans="1:10">
      <c r="A13" s="234" t="s">
        <v>95</v>
      </c>
      <c r="B13" s="234" t="s">
        <v>96</v>
      </c>
      <c r="C13" s="234" t="s">
        <v>97</v>
      </c>
      <c r="D13" s="240"/>
      <c r="E13" s="295" t="s">
        <v>98</v>
      </c>
      <c r="F13" s="292">
        <v>23.16</v>
      </c>
      <c r="G13" s="292">
        <v>23.16</v>
      </c>
      <c r="H13" s="296"/>
      <c r="I13" s="297"/>
      <c r="J13" s="297"/>
    </row>
    <row r="14" s="283" customFormat="1" ht="20.45" customHeight="1" spans="1:10">
      <c r="A14" s="234" t="s">
        <v>99</v>
      </c>
      <c r="B14" s="234" t="s">
        <v>100</v>
      </c>
      <c r="C14" s="234" t="s">
        <v>101</v>
      </c>
      <c r="D14" s="240"/>
      <c r="E14" s="295" t="s">
        <v>102</v>
      </c>
      <c r="F14" s="292">
        <v>154.51</v>
      </c>
      <c r="G14" s="292">
        <v>154.51</v>
      </c>
      <c r="H14" s="296"/>
      <c r="I14" s="297"/>
      <c r="J14" s="297"/>
    </row>
    <row r="15" s="283" customFormat="1" ht="20.45" customHeight="1" spans="1:10">
      <c r="A15" s="297"/>
      <c r="B15" s="297"/>
      <c r="C15" s="297"/>
      <c r="D15" s="297"/>
      <c r="E15" s="297"/>
      <c r="F15" s="296"/>
      <c r="G15" s="296"/>
      <c r="H15" s="296"/>
      <c r="I15" s="297"/>
      <c r="J15" s="297"/>
    </row>
    <row r="16" s="283" customFormat="1" ht="20.45" customHeight="1" spans="1:10">
      <c r="A16" s="297"/>
      <c r="B16" s="297"/>
      <c r="C16" s="297"/>
      <c r="D16" s="297"/>
      <c r="E16" s="297"/>
      <c r="F16" s="296"/>
      <c r="G16" s="296"/>
      <c r="H16" s="296"/>
      <c r="I16" s="297"/>
      <c r="J16" s="297"/>
    </row>
    <row r="17" s="283" customFormat="1" ht="20.45" customHeight="1" spans="1:10">
      <c r="A17" s="297"/>
      <c r="B17" s="297"/>
      <c r="C17" s="297"/>
      <c r="D17" s="297"/>
      <c r="E17" s="297"/>
      <c r="F17" s="297"/>
      <c r="G17" s="297"/>
      <c r="H17" s="297"/>
      <c r="I17" s="297"/>
      <c r="J17" s="297"/>
    </row>
    <row r="18" s="283" customFormat="1" ht="20.45" customHeight="1" spans="1:10">
      <c r="A18" s="297"/>
      <c r="B18" s="297"/>
      <c r="C18" s="297"/>
      <c r="D18" s="297"/>
      <c r="E18" s="297"/>
      <c r="F18" s="297"/>
      <c r="G18" s="297"/>
      <c r="H18" s="297"/>
      <c r="I18" s="297"/>
      <c r="J18" s="297"/>
    </row>
    <row r="19" s="283" customFormat="1" ht="20.45" customHeight="1" spans="1:10">
      <c r="A19" s="297"/>
      <c r="B19" s="297"/>
      <c r="C19" s="297"/>
      <c r="D19" s="297"/>
      <c r="E19" s="297"/>
      <c r="F19" s="297"/>
      <c r="G19" s="297"/>
      <c r="H19" s="297"/>
      <c r="I19" s="297"/>
      <c r="J19" s="297"/>
    </row>
    <row r="20" ht="20.45" customHeight="1" spans="1:10">
      <c r="A20" s="298"/>
      <c r="B20" s="298"/>
      <c r="C20" s="298"/>
      <c r="D20" s="298"/>
      <c r="E20" s="298"/>
      <c r="F20" s="298"/>
      <c r="G20" s="298"/>
      <c r="H20" s="298"/>
      <c r="I20" s="298"/>
      <c r="J20" s="298"/>
    </row>
    <row r="21" ht="20.45" customHeight="1" spans="1:10">
      <c r="A21" s="298"/>
      <c r="B21" s="298"/>
      <c r="C21" s="298"/>
      <c r="D21" s="298"/>
      <c r="E21" s="298"/>
      <c r="F21" s="298"/>
      <c r="G21" s="298"/>
      <c r="H21" s="298"/>
      <c r="I21" s="298"/>
      <c r="J21" s="298"/>
    </row>
    <row r="22" ht="20.45" customHeight="1" spans="1:10">
      <c r="A22" s="298"/>
      <c r="B22" s="298"/>
      <c r="C22" s="298"/>
      <c r="D22" s="298"/>
      <c r="E22" s="298"/>
      <c r="F22" s="298"/>
      <c r="G22" s="298"/>
      <c r="H22" s="298"/>
      <c r="I22" s="298"/>
      <c r="J22" s="298"/>
    </row>
    <row r="23" ht="20.45" customHeight="1" spans="1:10">
      <c r="A23" s="298"/>
      <c r="B23" s="298"/>
      <c r="C23" s="298"/>
      <c r="D23" s="298"/>
      <c r="E23" s="298"/>
      <c r="F23" s="298"/>
      <c r="G23" s="298"/>
      <c r="H23" s="298"/>
      <c r="I23" s="298"/>
      <c r="J23" s="298"/>
    </row>
  </sheetData>
  <mergeCells count="8">
    <mergeCell ref="A2:J2"/>
    <mergeCell ref="D5:D6"/>
    <mergeCell ref="E5:E6"/>
    <mergeCell ref="F4:F6"/>
    <mergeCell ref="G4:G6"/>
    <mergeCell ref="H4:H6"/>
    <mergeCell ref="I4:I6"/>
    <mergeCell ref="J4:J6"/>
  </mergeCells>
  <pageMargins left="0.75" right="0.75" top="0.9" bottom="1" header="0.5" footer="0.5"/>
  <pageSetup paperSize="9" scale="94" fitToHeight="0" orientation="landscape" useFirstPageNumber="1"/>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7"/>
  <sheetViews>
    <sheetView workbookViewId="0">
      <selection activeCell="I1" sqref="I$1:I$1048576"/>
    </sheetView>
  </sheetViews>
  <sheetFormatPr defaultColWidth="16" defaultRowHeight="11.25"/>
  <cols>
    <col min="1" max="1" width="25.1666666666667" customWidth="1"/>
    <col min="2" max="2" width="16.6666666666667" customWidth="1"/>
    <col min="3" max="3" width="25.1666666666667" customWidth="1"/>
    <col min="4" max="8" width="16.6666666666667" customWidth="1"/>
  </cols>
  <sheetData>
    <row r="1" ht="15.75" customHeight="1" spans="8:8">
      <c r="H1" s="120" t="s">
        <v>111</v>
      </c>
    </row>
    <row r="2" ht="20.25" customHeight="1" spans="1:8">
      <c r="A2" s="217" t="s">
        <v>112</v>
      </c>
      <c r="B2" s="218"/>
      <c r="C2" s="218"/>
      <c r="D2" s="218"/>
      <c r="E2" s="218"/>
      <c r="F2" s="218"/>
      <c r="G2" s="218"/>
      <c r="H2" s="218"/>
    </row>
    <row r="3" ht="15" customHeight="1" spans="1:8">
      <c r="A3" s="218"/>
      <c r="B3" s="218"/>
      <c r="C3" s="218"/>
      <c r="D3" s="218"/>
      <c r="E3" s="218"/>
      <c r="F3" s="218"/>
      <c r="G3" s="218"/>
      <c r="H3" s="89" t="s">
        <v>56</v>
      </c>
    </row>
    <row r="4" ht="15" customHeight="1" spans="1:8">
      <c r="A4" s="219" t="s">
        <v>6</v>
      </c>
      <c r="B4" s="219"/>
      <c r="C4" s="219" t="s">
        <v>7</v>
      </c>
      <c r="D4" s="219"/>
      <c r="E4" s="219"/>
      <c r="F4" s="219"/>
      <c r="G4" s="219"/>
      <c r="H4" s="219"/>
    </row>
    <row r="5" ht="24" customHeight="1" spans="1:8">
      <c r="A5" s="219" t="s">
        <v>8</v>
      </c>
      <c r="B5" s="219" t="s">
        <v>113</v>
      </c>
      <c r="C5" s="219" t="s">
        <v>8</v>
      </c>
      <c r="D5" s="219" t="s">
        <v>58</v>
      </c>
      <c r="E5" s="219" t="s">
        <v>114</v>
      </c>
      <c r="F5" s="219" t="s">
        <v>115</v>
      </c>
      <c r="G5" s="219" t="s">
        <v>116</v>
      </c>
      <c r="H5" s="219" t="s">
        <v>117</v>
      </c>
    </row>
    <row r="6" ht="13.5" customHeight="1" spans="1:8">
      <c r="A6" s="220" t="s">
        <v>118</v>
      </c>
      <c r="B6" s="279">
        <v>1851.16</v>
      </c>
      <c r="C6" s="220" t="s">
        <v>119</v>
      </c>
      <c r="D6" s="238">
        <f>SUM(D7:D35)</f>
        <v>1851.16</v>
      </c>
      <c r="E6" s="238">
        <f>SUM(E7:E35)</f>
        <v>0</v>
      </c>
      <c r="F6" s="238">
        <f>SUM(F7:F35)</f>
        <v>0</v>
      </c>
      <c r="G6" s="238">
        <f>SUM(G7:G35)</f>
        <v>0</v>
      </c>
      <c r="H6" s="238">
        <f>SUM(H7:H35)</f>
        <v>0</v>
      </c>
    </row>
    <row r="7" ht="13.5" customHeight="1" spans="1:9">
      <c r="A7" s="220" t="s">
        <v>60</v>
      </c>
      <c r="B7" s="238"/>
      <c r="C7" s="220" t="s">
        <v>120</v>
      </c>
      <c r="D7" s="238">
        <f>SUM(E7:H7)</f>
        <v>0</v>
      </c>
      <c r="E7" s="238"/>
      <c r="F7" s="220"/>
      <c r="G7" s="220"/>
      <c r="H7" s="238"/>
      <c r="I7" s="281"/>
    </row>
    <row r="8" ht="13.5" customHeight="1" spans="1:8">
      <c r="A8" s="220" t="s">
        <v>61</v>
      </c>
      <c r="B8" s="220"/>
      <c r="C8" s="220" t="s">
        <v>121</v>
      </c>
      <c r="D8" s="238">
        <f t="shared" ref="D8:D36" si="0">SUM(E8:H8)</f>
        <v>0</v>
      </c>
      <c r="E8" s="220"/>
      <c r="F8" s="220"/>
      <c r="G8" s="220"/>
      <c r="H8" s="220"/>
    </row>
    <row r="9" ht="13.5" customHeight="1" spans="1:8">
      <c r="A9" s="220" t="s">
        <v>62</v>
      </c>
      <c r="B9" s="220"/>
      <c r="C9" s="220" t="s">
        <v>122</v>
      </c>
      <c r="D9" s="238">
        <f t="shared" si="0"/>
        <v>0</v>
      </c>
      <c r="E9" s="220"/>
      <c r="F9" s="220"/>
      <c r="G9" s="220"/>
      <c r="H9" s="220"/>
    </row>
    <row r="10" ht="13.5" customHeight="1" spans="1:8">
      <c r="A10" s="220" t="s">
        <v>123</v>
      </c>
      <c r="B10" s="238"/>
      <c r="C10" s="220" t="s">
        <v>124</v>
      </c>
      <c r="D10" s="238">
        <f t="shared" si="0"/>
        <v>0</v>
      </c>
      <c r="E10" s="220"/>
      <c r="F10" s="220"/>
      <c r="G10" s="220"/>
      <c r="H10" s="220"/>
    </row>
    <row r="11" ht="13.5" customHeight="1" spans="1:8">
      <c r="A11" s="220" t="s">
        <v>60</v>
      </c>
      <c r="B11" s="238"/>
      <c r="C11" s="220" t="s">
        <v>125</v>
      </c>
      <c r="D11" s="280">
        <v>1345.22</v>
      </c>
      <c r="E11" s="220"/>
      <c r="F11" s="220"/>
      <c r="G11" s="220"/>
      <c r="H11" s="220"/>
    </row>
    <row r="12" ht="13.5" customHeight="1" spans="1:8">
      <c r="A12" s="220" t="s">
        <v>61</v>
      </c>
      <c r="B12" s="220"/>
      <c r="C12" s="220" t="s">
        <v>126</v>
      </c>
      <c r="D12" s="220"/>
      <c r="E12" s="220"/>
      <c r="F12" s="220"/>
      <c r="G12" s="220"/>
      <c r="H12" s="220"/>
    </row>
    <row r="13" ht="13.5" customHeight="1" spans="1:8">
      <c r="A13" s="220" t="s">
        <v>62</v>
      </c>
      <c r="B13" s="220"/>
      <c r="C13" s="220" t="s">
        <v>127</v>
      </c>
      <c r="D13" s="252"/>
      <c r="E13" s="252"/>
      <c r="F13" s="220"/>
      <c r="G13" s="220"/>
      <c r="H13" s="220"/>
    </row>
    <row r="14" ht="13.5" customHeight="1" spans="1:8">
      <c r="A14" s="220" t="s">
        <v>117</v>
      </c>
      <c r="B14" s="220"/>
      <c r="C14" s="220" t="s">
        <v>128</v>
      </c>
      <c r="D14" s="280">
        <v>238.15</v>
      </c>
      <c r="E14" s="273"/>
      <c r="F14" s="220"/>
      <c r="G14" s="220"/>
      <c r="H14" s="220"/>
    </row>
    <row r="15" ht="13.5" customHeight="1" spans="1:8">
      <c r="A15" s="220"/>
      <c r="B15" s="220"/>
      <c r="C15" s="220" t="s">
        <v>129</v>
      </c>
      <c r="D15" s="261"/>
      <c r="E15" s="261"/>
      <c r="F15" s="220"/>
      <c r="G15" s="220"/>
      <c r="H15" s="220"/>
    </row>
    <row r="16" ht="13.5" customHeight="1" spans="1:8">
      <c r="A16" s="220"/>
      <c r="B16" s="220"/>
      <c r="C16" s="220" t="s">
        <v>130</v>
      </c>
      <c r="D16" s="280">
        <v>113.28</v>
      </c>
      <c r="E16" s="238"/>
      <c r="F16" s="220"/>
      <c r="G16" s="220"/>
      <c r="H16" s="220"/>
    </row>
    <row r="17" ht="13.5" customHeight="1" spans="1:8">
      <c r="A17" s="220"/>
      <c r="B17" s="220"/>
      <c r="C17" s="220" t="s">
        <v>131</v>
      </c>
      <c r="D17" s="220"/>
      <c r="E17" s="220"/>
      <c r="F17" s="220"/>
      <c r="G17" s="220"/>
      <c r="H17" s="220"/>
    </row>
    <row r="18" ht="13.5" customHeight="1" spans="1:8">
      <c r="A18" s="220"/>
      <c r="B18" s="220"/>
      <c r="C18" s="220" t="s">
        <v>132</v>
      </c>
      <c r="D18" s="220"/>
      <c r="E18" s="220"/>
      <c r="F18" s="220"/>
      <c r="G18" s="220"/>
      <c r="H18" s="220"/>
    </row>
    <row r="19" ht="13.5" customHeight="1" spans="1:8">
      <c r="A19" s="220"/>
      <c r="B19" s="220"/>
      <c r="C19" s="220" t="s">
        <v>133</v>
      </c>
      <c r="D19" s="238"/>
      <c r="E19" s="238"/>
      <c r="F19" s="220"/>
      <c r="G19" s="220"/>
      <c r="H19" s="220"/>
    </row>
    <row r="20" ht="13.5" customHeight="1" spans="1:8">
      <c r="A20" s="220"/>
      <c r="B20" s="220"/>
      <c r="C20" s="220" t="s">
        <v>134</v>
      </c>
      <c r="D20" s="220"/>
      <c r="E20" s="220"/>
      <c r="F20" s="220"/>
      <c r="G20" s="220"/>
      <c r="H20" s="220"/>
    </row>
    <row r="21" ht="13.5" customHeight="1" spans="1:8">
      <c r="A21" s="220"/>
      <c r="B21" s="220"/>
      <c r="C21" s="220" t="s">
        <v>135</v>
      </c>
      <c r="D21" s="220"/>
      <c r="E21" s="220"/>
      <c r="F21" s="220"/>
      <c r="G21" s="220"/>
      <c r="H21" s="220"/>
    </row>
    <row r="22" ht="13.5" customHeight="1" spans="1:8">
      <c r="A22" s="220"/>
      <c r="B22" s="220"/>
      <c r="C22" s="220" t="s">
        <v>136</v>
      </c>
      <c r="D22" s="220"/>
      <c r="E22" s="220"/>
      <c r="F22" s="220"/>
      <c r="G22" s="220"/>
      <c r="H22" s="220"/>
    </row>
    <row r="23" ht="13.5" customHeight="1" spans="1:8">
      <c r="A23" s="220"/>
      <c r="B23" s="220"/>
      <c r="C23" s="220" t="s">
        <v>137</v>
      </c>
      <c r="D23" s="220"/>
      <c r="E23" s="220"/>
      <c r="F23" s="220"/>
      <c r="G23" s="220"/>
      <c r="H23" s="220"/>
    </row>
    <row r="24" ht="13.5" customHeight="1" spans="1:8">
      <c r="A24" s="220"/>
      <c r="B24" s="220"/>
      <c r="C24" s="220" t="s">
        <v>138</v>
      </c>
      <c r="D24" s="220"/>
      <c r="E24" s="220"/>
      <c r="F24" s="220"/>
      <c r="G24" s="220"/>
      <c r="H24" s="220"/>
    </row>
    <row r="25" ht="13.5" customHeight="1" spans="1:8">
      <c r="A25" s="220"/>
      <c r="B25" s="220"/>
      <c r="C25" s="220" t="s">
        <v>139</v>
      </c>
      <c r="D25" s="220"/>
      <c r="E25" s="220"/>
      <c r="F25" s="220"/>
      <c r="G25" s="220"/>
      <c r="H25" s="220"/>
    </row>
    <row r="26" ht="13.5" customHeight="1" spans="1:8">
      <c r="A26" s="220"/>
      <c r="B26" s="220"/>
      <c r="C26" s="220" t="s">
        <v>140</v>
      </c>
      <c r="D26" s="280">
        <v>154.51</v>
      </c>
      <c r="E26" s="238"/>
      <c r="F26" s="220"/>
      <c r="G26" s="220"/>
      <c r="H26" s="220"/>
    </row>
    <row r="27" ht="13.5" customHeight="1" spans="1:8">
      <c r="A27" s="220"/>
      <c r="B27" s="220"/>
      <c r="C27" s="220" t="s">
        <v>141</v>
      </c>
      <c r="D27" s="238">
        <f t="shared" si="0"/>
        <v>0</v>
      </c>
      <c r="E27" s="220"/>
      <c r="F27" s="220"/>
      <c r="G27" s="220"/>
      <c r="H27" s="220"/>
    </row>
    <row r="28" ht="13.5" customHeight="1" spans="1:8">
      <c r="A28" s="220"/>
      <c r="B28" s="220"/>
      <c r="C28" s="220" t="s">
        <v>142</v>
      </c>
      <c r="D28" s="238">
        <f t="shared" si="0"/>
        <v>0</v>
      </c>
      <c r="E28" s="220"/>
      <c r="F28" s="220"/>
      <c r="G28" s="220"/>
      <c r="H28" s="220"/>
    </row>
    <row r="29" ht="13.5" customHeight="1" spans="1:8">
      <c r="A29" s="220"/>
      <c r="B29" s="220"/>
      <c r="C29" s="220" t="s">
        <v>143</v>
      </c>
      <c r="D29" s="238">
        <f t="shared" si="0"/>
        <v>0</v>
      </c>
      <c r="E29" s="220"/>
      <c r="F29" s="220"/>
      <c r="G29" s="220"/>
      <c r="H29" s="220"/>
    </row>
    <row r="30" ht="13.5" customHeight="1" spans="1:8">
      <c r="A30" s="220"/>
      <c r="B30" s="220"/>
      <c r="C30" s="220" t="s">
        <v>144</v>
      </c>
      <c r="D30" s="238">
        <f t="shared" si="0"/>
        <v>0</v>
      </c>
      <c r="E30" s="220"/>
      <c r="F30" s="220"/>
      <c r="G30" s="220"/>
      <c r="H30" s="220"/>
    </row>
    <row r="31" ht="13.5" customHeight="1" spans="1:8">
      <c r="A31" s="220"/>
      <c r="B31" s="220"/>
      <c r="C31" s="220" t="s">
        <v>145</v>
      </c>
      <c r="D31" s="238">
        <f t="shared" si="0"/>
        <v>0</v>
      </c>
      <c r="E31" s="220"/>
      <c r="F31" s="220"/>
      <c r="G31" s="220"/>
      <c r="H31" s="220"/>
    </row>
    <row r="32" ht="13.5" customHeight="1" spans="1:8">
      <c r="A32" s="220"/>
      <c r="B32" s="220"/>
      <c r="C32" s="220" t="s">
        <v>146</v>
      </c>
      <c r="D32" s="238">
        <f t="shared" si="0"/>
        <v>0</v>
      </c>
      <c r="E32" s="220"/>
      <c r="F32" s="220"/>
      <c r="G32" s="220"/>
      <c r="H32" s="220"/>
    </row>
    <row r="33" ht="13.5" customHeight="1" spans="1:8">
      <c r="A33" s="220"/>
      <c r="B33" s="220"/>
      <c r="C33" s="220" t="s">
        <v>147</v>
      </c>
      <c r="D33" s="238">
        <f t="shared" si="0"/>
        <v>0</v>
      </c>
      <c r="E33" s="220"/>
      <c r="F33" s="220"/>
      <c r="G33" s="220"/>
      <c r="H33" s="220"/>
    </row>
    <row r="34" ht="13.5" customHeight="1" spans="1:8">
      <c r="A34" s="220"/>
      <c r="B34" s="220"/>
      <c r="C34" s="220" t="s">
        <v>148</v>
      </c>
      <c r="D34" s="238">
        <f t="shared" si="0"/>
        <v>0</v>
      </c>
      <c r="E34" s="220"/>
      <c r="F34" s="220"/>
      <c r="G34" s="220"/>
      <c r="H34" s="220"/>
    </row>
    <row r="35" ht="13.5" customHeight="1" spans="1:8">
      <c r="A35" s="220"/>
      <c r="B35" s="220"/>
      <c r="C35" s="220" t="s">
        <v>149</v>
      </c>
      <c r="D35" s="238">
        <f t="shared" si="0"/>
        <v>0</v>
      </c>
      <c r="E35" s="220"/>
      <c r="F35" s="220"/>
      <c r="G35" s="220"/>
      <c r="H35" s="220"/>
    </row>
    <row r="36" ht="13.5" customHeight="1" spans="1:8">
      <c r="A36" s="220"/>
      <c r="B36" s="220"/>
      <c r="C36" s="220" t="s">
        <v>150</v>
      </c>
      <c r="D36" s="238">
        <f t="shared" si="0"/>
        <v>0</v>
      </c>
      <c r="E36" s="220"/>
      <c r="F36" s="220"/>
      <c r="G36" s="220"/>
      <c r="H36" s="220"/>
    </row>
    <row r="37" ht="13.5" customHeight="1" spans="1:8">
      <c r="A37" s="219" t="s">
        <v>52</v>
      </c>
      <c r="B37" s="238">
        <f>B6+B10</f>
        <v>1851.16</v>
      </c>
      <c r="C37" s="219" t="s">
        <v>53</v>
      </c>
      <c r="D37" s="238">
        <f>D36+D6</f>
        <v>1851.16</v>
      </c>
      <c r="E37" s="238">
        <f>E36+E6</f>
        <v>0</v>
      </c>
      <c r="F37" s="238">
        <f>F36+F6</f>
        <v>0</v>
      </c>
      <c r="G37" s="238">
        <f>G36+G6</f>
        <v>0</v>
      </c>
      <c r="H37" s="238">
        <f>H36+H6</f>
        <v>0</v>
      </c>
    </row>
  </sheetData>
  <mergeCells count="5">
    <mergeCell ref="A2:H2"/>
    <mergeCell ref="A3:B3"/>
    <mergeCell ref="C3:G3"/>
    <mergeCell ref="A4:B4"/>
    <mergeCell ref="C4:H4"/>
  </mergeCells>
  <pageMargins left="0.75" right="0.75" top="0.53" bottom="0.34" header="0.5" footer="0.31"/>
  <pageSetup paperSize="9" fitToHeight="0" orientation="landscape" useFirstPageNumber="1"/>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8"/>
  <sheetViews>
    <sheetView workbookViewId="0">
      <selection activeCell="A23" sqref="$A23:$XFD23"/>
    </sheetView>
  </sheetViews>
  <sheetFormatPr defaultColWidth="16" defaultRowHeight="11.25"/>
  <cols>
    <col min="1" max="2" width="5" customWidth="1"/>
    <col min="3" max="3" width="10" customWidth="1"/>
    <col min="4" max="4" width="33.3333333333333" customWidth="1"/>
    <col min="5" max="25" width="16.6666666666667" customWidth="1"/>
  </cols>
  <sheetData>
    <row r="1" ht="15" customHeight="1" spans="1:25">
      <c r="A1" s="259" t="s">
        <v>151</v>
      </c>
      <c r="B1" s="218"/>
      <c r="C1" s="218"/>
      <c r="D1" s="218"/>
      <c r="E1" s="218"/>
      <c r="F1" s="218"/>
      <c r="G1" s="218"/>
      <c r="H1" s="218"/>
      <c r="I1" s="218"/>
      <c r="J1" s="218"/>
      <c r="K1" s="218"/>
      <c r="L1" s="218"/>
      <c r="M1" s="218"/>
      <c r="N1" s="218"/>
      <c r="O1" s="218"/>
      <c r="P1" s="218"/>
      <c r="Q1" s="218"/>
      <c r="R1" s="218"/>
      <c r="S1" s="218"/>
      <c r="T1" s="218"/>
      <c r="U1" s="218"/>
      <c r="V1" s="218"/>
      <c r="W1" s="218"/>
      <c r="X1" s="218"/>
      <c r="Y1" s="218"/>
    </row>
    <row r="2" ht="20.25" customHeight="1" spans="1:25">
      <c r="A2" s="217" t="s">
        <v>152</v>
      </c>
      <c r="B2" s="218"/>
      <c r="C2" s="218"/>
      <c r="D2" s="218"/>
      <c r="E2" s="218"/>
      <c r="F2" s="218"/>
      <c r="G2" s="218"/>
      <c r="H2" s="218"/>
      <c r="I2" s="218"/>
      <c r="J2" s="218"/>
      <c r="K2" s="218"/>
      <c r="L2" s="218"/>
      <c r="M2" s="218"/>
      <c r="N2" s="218"/>
      <c r="O2" s="218"/>
      <c r="P2" s="218"/>
      <c r="Q2" s="218"/>
      <c r="R2" s="218"/>
      <c r="S2" s="218"/>
      <c r="T2" s="218"/>
      <c r="U2" s="218"/>
      <c r="V2" s="218"/>
      <c r="W2" s="218"/>
      <c r="X2" s="218"/>
      <c r="Y2" s="218"/>
    </row>
    <row r="3" ht="15" customHeight="1" spans="1:25">
      <c r="A3" s="260"/>
      <c r="B3" s="260"/>
      <c r="C3" s="260"/>
      <c r="D3" s="260"/>
      <c r="E3" s="260"/>
      <c r="F3" s="260"/>
      <c r="G3" s="260"/>
      <c r="H3" s="260"/>
      <c r="I3" s="260"/>
      <c r="J3" s="260"/>
      <c r="K3" s="260"/>
      <c r="L3" s="260"/>
      <c r="M3" s="260"/>
      <c r="N3" s="260"/>
      <c r="O3" s="260"/>
      <c r="P3" s="260"/>
      <c r="Q3" s="260"/>
      <c r="R3" s="260"/>
      <c r="S3" s="260"/>
      <c r="T3" s="260"/>
      <c r="U3" s="260"/>
      <c r="V3" s="260"/>
      <c r="W3" s="260"/>
      <c r="X3" s="260"/>
      <c r="Y3" s="89" t="s">
        <v>5</v>
      </c>
    </row>
    <row r="4" ht="15" customHeight="1" spans="1:25">
      <c r="A4" s="211" t="s">
        <v>8</v>
      </c>
      <c r="B4" s="211"/>
      <c r="C4" s="211"/>
      <c r="D4" s="211"/>
      <c r="E4" s="211" t="s">
        <v>153</v>
      </c>
      <c r="F4" s="211" t="s">
        <v>154</v>
      </c>
      <c r="G4" s="211"/>
      <c r="H4" s="211"/>
      <c r="I4" s="211"/>
      <c r="J4" s="211"/>
      <c r="K4" s="211"/>
      <c r="L4" s="211"/>
      <c r="M4" s="211"/>
      <c r="N4" s="211"/>
      <c r="O4" s="211"/>
      <c r="P4" s="211" t="s">
        <v>155</v>
      </c>
      <c r="Q4" s="211"/>
      <c r="R4" s="211"/>
      <c r="S4" s="211"/>
      <c r="T4" s="211"/>
      <c r="U4" s="211"/>
      <c r="V4" s="211"/>
      <c r="W4" s="211"/>
      <c r="X4" s="211"/>
      <c r="Y4" s="211"/>
    </row>
    <row r="5" ht="15" customHeight="1" spans="1:25">
      <c r="A5" s="211" t="s">
        <v>68</v>
      </c>
      <c r="B5" s="211"/>
      <c r="C5" s="211" t="s">
        <v>69</v>
      </c>
      <c r="D5" s="211" t="s">
        <v>109</v>
      </c>
      <c r="E5" s="211"/>
      <c r="F5" s="211" t="s">
        <v>58</v>
      </c>
      <c r="G5" s="211" t="s">
        <v>156</v>
      </c>
      <c r="H5" s="211"/>
      <c r="I5" s="211"/>
      <c r="J5" s="211" t="s">
        <v>115</v>
      </c>
      <c r="K5" s="211"/>
      <c r="L5" s="211"/>
      <c r="M5" s="211" t="s">
        <v>157</v>
      </c>
      <c r="N5" s="211"/>
      <c r="O5" s="211"/>
      <c r="P5" s="211" t="s">
        <v>58</v>
      </c>
      <c r="Q5" s="211" t="s">
        <v>158</v>
      </c>
      <c r="R5" s="211"/>
      <c r="S5" s="211"/>
      <c r="T5" s="211" t="s">
        <v>117</v>
      </c>
      <c r="U5" s="211"/>
      <c r="V5" s="211"/>
      <c r="W5" s="211" t="s">
        <v>159</v>
      </c>
      <c r="X5" s="211"/>
      <c r="Y5" s="211"/>
    </row>
    <row r="6" ht="15" customHeight="1" spans="1:25">
      <c r="A6" s="211" t="s">
        <v>78</v>
      </c>
      <c r="B6" s="211" t="s">
        <v>79</v>
      </c>
      <c r="C6" s="211"/>
      <c r="D6" s="211"/>
      <c r="E6" s="211"/>
      <c r="F6" s="211"/>
      <c r="G6" s="211" t="s">
        <v>73</v>
      </c>
      <c r="H6" s="211" t="s">
        <v>105</v>
      </c>
      <c r="I6" s="211" t="s">
        <v>106</v>
      </c>
      <c r="J6" s="211" t="s">
        <v>73</v>
      </c>
      <c r="K6" s="211" t="s">
        <v>105</v>
      </c>
      <c r="L6" s="211" t="s">
        <v>106</v>
      </c>
      <c r="M6" s="211" t="s">
        <v>73</v>
      </c>
      <c r="N6" s="211" t="s">
        <v>105</v>
      </c>
      <c r="O6" s="211" t="s">
        <v>106</v>
      </c>
      <c r="P6" s="211"/>
      <c r="Q6" s="211" t="s">
        <v>73</v>
      </c>
      <c r="R6" s="211" t="s">
        <v>105</v>
      </c>
      <c r="S6" s="211" t="s">
        <v>106</v>
      </c>
      <c r="T6" s="211" t="s">
        <v>73</v>
      </c>
      <c r="U6" s="211" t="s">
        <v>105</v>
      </c>
      <c r="V6" s="211" t="s">
        <v>106</v>
      </c>
      <c r="W6" s="211" t="s">
        <v>73</v>
      </c>
      <c r="X6" s="211" t="s">
        <v>105</v>
      </c>
      <c r="Y6" s="211" t="s">
        <v>106</v>
      </c>
    </row>
    <row r="7" ht="15" customHeight="1" spans="1:25">
      <c r="A7" s="261"/>
      <c r="B7" s="261"/>
      <c r="C7" s="261"/>
      <c r="D7" s="162" t="s">
        <v>58</v>
      </c>
      <c r="E7" s="262">
        <f>F7</f>
        <v>1851.16</v>
      </c>
      <c r="F7" s="262">
        <f>G7</f>
        <v>1851.16</v>
      </c>
      <c r="G7" s="262">
        <f>H7+I7</f>
        <v>1851.16</v>
      </c>
      <c r="H7" s="262">
        <f>H9+H13+H17+H21</f>
        <v>1851.16</v>
      </c>
      <c r="I7" s="262">
        <f>I9+I13+I17+I21</f>
        <v>0</v>
      </c>
      <c r="J7" s="278"/>
      <c r="K7" s="278"/>
      <c r="L7" s="278"/>
      <c r="M7" s="278"/>
      <c r="N7" s="278"/>
      <c r="O7" s="278"/>
      <c r="P7" s="278"/>
      <c r="Q7" s="278"/>
      <c r="R7" s="278"/>
      <c r="S7" s="278"/>
      <c r="T7" s="278"/>
      <c r="U7" s="278"/>
      <c r="V7" s="278"/>
      <c r="W7" s="278"/>
      <c r="X7" s="278"/>
      <c r="Y7" s="278"/>
    </row>
    <row r="8" s="258" customFormat="1" ht="15" customHeight="1" spans="1:25">
      <c r="A8" s="263"/>
      <c r="B8" s="263"/>
      <c r="C8" s="264">
        <v>404013</v>
      </c>
      <c r="D8" s="151" t="s">
        <v>0</v>
      </c>
      <c r="E8" s="265"/>
      <c r="F8" s="265"/>
      <c r="G8" s="265"/>
      <c r="H8" s="265"/>
      <c r="I8" s="265"/>
      <c r="J8" s="232"/>
      <c r="K8" s="232"/>
      <c r="L8" s="232"/>
      <c r="M8" s="232"/>
      <c r="N8" s="232"/>
      <c r="O8" s="232"/>
      <c r="P8" s="232"/>
      <c r="Q8" s="232"/>
      <c r="R8" s="232"/>
      <c r="S8" s="232"/>
      <c r="T8" s="232"/>
      <c r="U8" s="232"/>
      <c r="V8" s="232"/>
      <c r="W8" s="232"/>
      <c r="X8" s="232"/>
      <c r="Y8" s="232"/>
    </row>
    <row r="9" s="258" customFormat="1" ht="15" customHeight="1" spans="1:25">
      <c r="A9" s="244"/>
      <c r="B9" s="244"/>
      <c r="C9" s="266"/>
      <c r="D9" s="267" t="s">
        <v>160</v>
      </c>
      <c r="E9" s="265">
        <f>F9</f>
        <v>1812.66</v>
      </c>
      <c r="F9" s="265">
        <f>G9</f>
        <v>1812.66</v>
      </c>
      <c r="G9" s="265">
        <f>H9+I9</f>
        <v>1812.66</v>
      </c>
      <c r="H9" s="268">
        <f>SUM(H10:H12)</f>
        <v>1812.66</v>
      </c>
      <c r="I9" s="268"/>
      <c r="J9" s="250"/>
      <c r="K9" s="250"/>
      <c r="L9" s="250"/>
      <c r="M9" s="250"/>
      <c r="N9" s="250"/>
      <c r="O9" s="250"/>
      <c r="P9" s="250"/>
      <c r="Q9" s="250"/>
      <c r="R9" s="250"/>
      <c r="S9" s="250"/>
      <c r="T9" s="250"/>
      <c r="U9" s="250"/>
      <c r="V9" s="250"/>
      <c r="W9" s="250"/>
      <c r="X9" s="250"/>
      <c r="Y9" s="250"/>
    </row>
    <row r="10" s="258" customFormat="1" ht="15" customHeight="1" spans="1:25">
      <c r="A10" s="264">
        <v>501</v>
      </c>
      <c r="B10" s="269" t="s">
        <v>161</v>
      </c>
      <c r="C10" s="267"/>
      <c r="D10" s="267" t="s">
        <v>162</v>
      </c>
      <c r="E10" s="265">
        <v>1288.7</v>
      </c>
      <c r="F10" s="265">
        <v>1288.7</v>
      </c>
      <c r="G10" s="265">
        <v>1288.7</v>
      </c>
      <c r="H10" s="268">
        <v>1288.7</v>
      </c>
      <c r="I10" s="268"/>
      <c r="J10" s="250"/>
      <c r="K10" s="250"/>
      <c r="L10" s="250"/>
      <c r="M10" s="250"/>
      <c r="N10" s="250"/>
      <c r="O10" s="250"/>
      <c r="P10" s="250"/>
      <c r="Q10" s="250"/>
      <c r="R10" s="250"/>
      <c r="S10" s="250"/>
      <c r="T10" s="250"/>
      <c r="U10" s="250"/>
      <c r="V10" s="250"/>
      <c r="W10" s="250"/>
      <c r="X10" s="250"/>
      <c r="Y10" s="250"/>
    </row>
    <row r="11" s="258" customFormat="1" ht="15" customHeight="1" spans="1:25">
      <c r="A11" s="264">
        <v>501</v>
      </c>
      <c r="B11" s="269" t="s">
        <v>163</v>
      </c>
      <c r="C11" s="267"/>
      <c r="D11" s="267" t="s">
        <v>164</v>
      </c>
      <c r="E11" s="265" t="s">
        <v>110</v>
      </c>
      <c r="F11" s="265" t="s">
        <v>110</v>
      </c>
      <c r="G11" s="232">
        <v>369.45</v>
      </c>
      <c r="H11" s="250">
        <v>369.45</v>
      </c>
      <c r="I11" s="268"/>
      <c r="J11" s="250"/>
      <c r="K11" s="250"/>
      <c r="L11" s="250"/>
      <c r="M11" s="250"/>
      <c r="N11" s="250"/>
      <c r="O11" s="250"/>
      <c r="P11" s="250"/>
      <c r="Q11" s="250"/>
      <c r="R11" s="250"/>
      <c r="S11" s="250"/>
      <c r="T11" s="250"/>
      <c r="U11" s="250"/>
      <c r="V11" s="250"/>
      <c r="W11" s="250"/>
      <c r="X11" s="250"/>
      <c r="Y11" s="250"/>
    </row>
    <row r="12" s="258" customFormat="1" ht="15" customHeight="1" spans="1:25">
      <c r="A12" s="264">
        <v>501</v>
      </c>
      <c r="B12" s="269" t="s">
        <v>165</v>
      </c>
      <c r="C12" s="267"/>
      <c r="D12" s="267" t="s">
        <v>166</v>
      </c>
      <c r="E12" s="265" t="s">
        <v>110</v>
      </c>
      <c r="F12" s="265" t="s">
        <v>110</v>
      </c>
      <c r="G12" s="270">
        <v>154.51</v>
      </c>
      <c r="H12" s="271">
        <v>154.51</v>
      </c>
      <c r="I12" s="268"/>
      <c r="J12" s="250"/>
      <c r="K12" s="250"/>
      <c r="L12" s="250"/>
      <c r="M12" s="250"/>
      <c r="N12" s="250"/>
      <c r="O12" s="250"/>
      <c r="P12" s="250"/>
      <c r="Q12" s="250"/>
      <c r="R12" s="250"/>
      <c r="S12" s="250"/>
      <c r="T12" s="250"/>
      <c r="U12" s="250"/>
      <c r="V12" s="250"/>
      <c r="W12" s="250"/>
      <c r="X12" s="250"/>
      <c r="Y12" s="250"/>
    </row>
    <row r="13" s="258" customFormat="1" ht="15" customHeight="1" spans="1:25">
      <c r="A13" s="267"/>
      <c r="B13" s="267"/>
      <c r="C13" s="267"/>
      <c r="D13" s="267" t="s">
        <v>167</v>
      </c>
      <c r="E13" s="265">
        <f>F13</f>
        <v>38.37</v>
      </c>
      <c r="F13" s="265">
        <f>G13</f>
        <v>38.37</v>
      </c>
      <c r="G13" s="265">
        <f>H13+I13</f>
        <v>38.37</v>
      </c>
      <c r="H13" s="268">
        <f>SUM(H14:H16)</f>
        <v>38.37</v>
      </c>
      <c r="I13" s="268">
        <f>SUM(I14:I14)</f>
        <v>0</v>
      </c>
      <c r="J13" s="250"/>
      <c r="K13" s="250"/>
      <c r="L13" s="250"/>
      <c r="M13" s="250"/>
      <c r="N13" s="250"/>
      <c r="O13" s="250"/>
      <c r="P13" s="250"/>
      <c r="Q13" s="250"/>
      <c r="R13" s="250"/>
      <c r="S13" s="250"/>
      <c r="T13" s="250"/>
      <c r="U13" s="250"/>
      <c r="V13" s="250"/>
      <c r="W13" s="250"/>
      <c r="X13" s="250"/>
      <c r="Y13" s="250"/>
    </row>
    <row r="14" s="258" customFormat="1" ht="15" customHeight="1" spans="1:25">
      <c r="A14" s="267">
        <v>502</v>
      </c>
      <c r="B14" s="272" t="s">
        <v>161</v>
      </c>
      <c r="C14" s="267"/>
      <c r="D14" s="267" t="s">
        <v>168</v>
      </c>
      <c r="E14" s="265" t="s">
        <v>110</v>
      </c>
      <c r="F14" s="265" t="s">
        <v>110</v>
      </c>
      <c r="G14" s="265">
        <v>15.35</v>
      </c>
      <c r="H14" s="265">
        <v>15.35</v>
      </c>
      <c r="I14" s="265"/>
      <c r="J14" s="250"/>
      <c r="K14" s="250"/>
      <c r="L14" s="250"/>
      <c r="M14" s="250"/>
      <c r="N14" s="250"/>
      <c r="O14" s="250"/>
      <c r="P14" s="250"/>
      <c r="Q14" s="250"/>
      <c r="R14" s="250"/>
      <c r="S14" s="250"/>
      <c r="T14" s="250"/>
      <c r="U14" s="250"/>
      <c r="V14" s="250"/>
      <c r="W14" s="250"/>
      <c r="X14" s="250"/>
      <c r="Y14" s="250"/>
    </row>
    <row r="15" s="258" customFormat="1" ht="15" customHeight="1" spans="1:25">
      <c r="A15" s="267">
        <v>502</v>
      </c>
      <c r="B15" s="272" t="s">
        <v>163</v>
      </c>
      <c r="C15" s="267"/>
      <c r="D15" s="267" t="s">
        <v>169</v>
      </c>
      <c r="E15" s="265" t="s">
        <v>110</v>
      </c>
      <c r="F15" s="265" t="s">
        <v>110</v>
      </c>
      <c r="G15" s="265">
        <v>23.02</v>
      </c>
      <c r="H15" s="265">
        <v>23.02</v>
      </c>
      <c r="I15" s="265"/>
      <c r="J15" s="250"/>
      <c r="K15" s="250"/>
      <c r="L15" s="250"/>
      <c r="M15" s="250"/>
      <c r="N15" s="250"/>
      <c r="O15" s="250"/>
      <c r="P15" s="250"/>
      <c r="Q15" s="250"/>
      <c r="R15" s="250"/>
      <c r="S15" s="250"/>
      <c r="T15" s="250"/>
      <c r="U15" s="250"/>
      <c r="V15" s="250"/>
      <c r="W15" s="250"/>
      <c r="X15" s="250"/>
      <c r="Y15" s="250"/>
    </row>
    <row r="16" s="258" customFormat="1" ht="15" customHeight="1" spans="1:25">
      <c r="A16" s="267">
        <v>502</v>
      </c>
      <c r="B16" s="272" t="s">
        <v>170</v>
      </c>
      <c r="C16" s="267"/>
      <c r="D16" s="267" t="s">
        <v>171</v>
      </c>
      <c r="E16" s="265" t="s">
        <v>110</v>
      </c>
      <c r="F16" s="265" t="s">
        <v>110</v>
      </c>
      <c r="G16" s="265" t="s">
        <v>110</v>
      </c>
      <c r="H16" s="265" t="s">
        <v>110</v>
      </c>
      <c r="I16" s="265" t="s">
        <v>110</v>
      </c>
      <c r="J16" s="250"/>
      <c r="K16" s="250"/>
      <c r="L16" s="250"/>
      <c r="M16" s="250"/>
      <c r="N16" s="250"/>
      <c r="O16" s="250"/>
      <c r="P16" s="250"/>
      <c r="Q16" s="250"/>
      <c r="R16" s="250"/>
      <c r="S16" s="250"/>
      <c r="T16" s="250"/>
      <c r="U16" s="250"/>
      <c r="V16" s="250"/>
      <c r="W16" s="250"/>
      <c r="X16" s="250"/>
      <c r="Y16" s="250"/>
    </row>
    <row r="17" ht="15" customHeight="1" spans="1:25">
      <c r="A17" s="220"/>
      <c r="B17" s="220"/>
      <c r="C17" s="220"/>
      <c r="D17" s="220" t="s">
        <v>172</v>
      </c>
      <c r="E17" s="262"/>
      <c r="F17" s="262"/>
      <c r="G17" s="262"/>
      <c r="H17" s="247"/>
      <c r="I17" s="247"/>
      <c r="J17" s="238"/>
      <c r="K17" s="238"/>
      <c r="L17" s="238"/>
      <c r="M17" s="238"/>
      <c r="N17" s="238"/>
      <c r="O17" s="238"/>
      <c r="P17" s="238"/>
      <c r="Q17" s="238"/>
      <c r="R17" s="238"/>
      <c r="S17" s="238"/>
      <c r="T17" s="238"/>
      <c r="U17" s="238"/>
      <c r="V17" s="238"/>
      <c r="W17" s="238"/>
      <c r="X17" s="238"/>
      <c r="Y17" s="238"/>
    </row>
    <row r="18" ht="15" customHeight="1" spans="1:25">
      <c r="A18" s="220"/>
      <c r="B18" s="220"/>
      <c r="C18" s="220"/>
      <c r="D18" s="220" t="s">
        <v>173</v>
      </c>
      <c r="E18" s="262"/>
      <c r="F18" s="262"/>
      <c r="G18" s="262"/>
      <c r="H18" s="247"/>
      <c r="I18" s="247"/>
      <c r="J18" s="238"/>
      <c r="K18" s="238"/>
      <c r="L18" s="238"/>
      <c r="M18" s="238"/>
      <c r="N18" s="238"/>
      <c r="O18" s="238"/>
      <c r="P18" s="238"/>
      <c r="Q18" s="238"/>
      <c r="R18" s="238"/>
      <c r="S18" s="238"/>
      <c r="T18" s="238"/>
      <c r="U18" s="238"/>
      <c r="V18" s="238"/>
      <c r="W18" s="238"/>
      <c r="X18" s="238"/>
      <c r="Y18" s="238"/>
    </row>
    <row r="19" ht="15" customHeight="1" spans="1:25">
      <c r="A19" s="220"/>
      <c r="B19" s="220"/>
      <c r="C19" s="220"/>
      <c r="D19" s="220" t="s">
        <v>174</v>
      </c>
      <c r="E19" s="262"/>
      <c r="F19" s="262"/>
      <c r="G19" s="262"/>
      <c r="H19" s="247"/>
      <c r="I19" s="247"/>
      <c r="J19" s="238"/>
      <c r="K19" s="238"/>
      <c r="L19" s="238"/>
      <c r="M19" s="238"/>
      <c r="N19" s="238"/>
      <c r="O19" s="238"/>
      <c r="P19" s="238"/>
      <c r="Q19" s="238"/>
      <c r="R19" s="238"/>
      <c r="S19" s="238"/>
      <c r="T19" s="238"/>
      <c r="U19" s="238"/>
      <c r="V19" s="238"/>
      <c r="W19" s="238"/>
      <c r="X19" s="238"/>
      <c r="Y19" s="238"/>
    </row>
    <row r="20" ht="15" customHeight="1" spans="1:25">
      <c r="A20" s="220"/>
      <c r="B20" s="220"/>
      <c r="C20" s="220"/>
      <c r="D20" s="220" t="s">
        <v>173</v>
      </c>
      <c r="E20" s="262"/>
      <c r="F20" s="262"/>
      <c r="G20" s="262"/>
      <c r="H20" s="247"/>
      <c r="I20" s="247"/>
      <c r="J20" s="238"/>
      <c r="K20" s="238"/>
      <c r="L20" s="238"/>
      <c r="M20" s="238"/>
      <c r="N20" s="238"/>
      <c r="O20" s="238"/>
      <c r="P20" s="238"/>
      <c r="Q20" s="238"/>
      <c r="R20" s="238"/>
      <c r="S20" s="238"/>
      <c r="T20" s="238"/>
      <c r="U20" s="238"/>
      <c r="V20" s="238"/>
      <c r="W20" s="238"/>
      <c r="X20" s="238"/>
      <c r="Y20" s="238"/>
    </row>
    <row r="21" ht="15" customHeight="1" spans="1:25">
      <c r="A21" s="220">
        <v>509.99</v>
      </c>
      <c r="B21" s="220"/>
      <c r="C21" s="220"/>
      <c r="D21" s="220" t="s">
        <v>175</v>
      </c>
      <c r="E21" s="262">
        <f>F21</f>
        <v>0.13</v>
      </c>
      <c r="F21" s="262">
        <f>G21</f>
        <v>0.13</v>
      </c>
      <c r="G21" s="262">
        <f>H21+I21</f>
        <v>0.13</v>
      </c>
      <c r="H21" s="247">
        <v>0.13</v>
      </c>
      <c r="I21" s="247"/>
      <c r="J21" s="238"/>
      <c r="K21" s="238"/>
      <c r="L21" s="238"/>
      <c r="M21" s="238"/>
      <c r="N21" s="238"/>
      <c r="O21" s="238"/>
      <c r="P21" s="238"/>
      <c r="Q21" s="238"/>
      <c r="R21" s="238"/>
      <c r="S21" s="238"/>
      <c r="T21" s="238"/>
      <c r="U21" s="238"/>
      <c r="V21" s="238"/>
      <c r="W21" s="238"/>
      <c r="X21" s="238"/>
      <c r="Y21" s="238"/>
    </row>
    <row r="22" ht="15" customHeight="1" spans="1:25">
      <c r="A22" s="273"/>
      <c r="B22" s="273"/>
      <c r="C22" s="273"/>
      <c r="D22" s="273" t="s">
        <v>173</v>
      </c>
      <c r="E22" s="262"/>
      <c r="F22" s="262"/>
      <c r="G22" s="262"/>
      <c r="H22" s="274"/>
      <c r="I22" s="274"/>
      <c r="J22" s="273"/>
      <c r="K22" s="273"/>
      <c r="L22" s="273"/>
      <c r="M22" s="273"/>
      <c r="N22" s="273"/>
      <c r="O22" s="273"/>
      <c r="P22" s="273"/>
      <c r="Q22" s="273"/>
      <c r="R22" s="273"/>
      <c r="S22" s="273"/>
      <c r="T22" s="273"/>
      <c r="U22" s="273"/>
      <c r="V22" s="273"/>
      <c r="W22" s="273"/>
      <c r="X22" s="273"/>
      <c r="Y22" s="273"/>
    </row>
    <row r="23" s="215" customFormat="1" ht="24" customHeight="1" spans="1:9">
      <c r="A23" s="275" t="s">
        <v>176</v>
      </c>
      <c r="B23" s="275"/>
      <c r="C23" s="275"/>
      <c r="D23" s="275"/>
      <c r="E23" s="275"/>
      <c r="F23" s="275"/>
      <c r="G23" s="275"/>
      <c r="H23" s="275"/>
      <c r="I23" s="275"/>
    </row>
    <row r="24" spans="5:6">
      <c r="E24" s="276"/>
      <c r="F24" s="277"/>
    </row>
    <row r="25" spans="6:6">
      <c r="F25" s="277"/>
    </row>
    <row r="26" spans="6:6">
      <c r="F26" s="277"/>
    </row>
    <row r="27" spans="6:6">
      <c r="F27" s="277"/>
    </row>
    <row r="28" spans="6:6">
      <c r="F28" s="277"/>
    </row>
  </sheetData>
  <mergeCells count="19">
    <mergeCell ref="A1:Y1"/>
    <mergeCell ref="A2:Y2"/>
    <mergeCell ref="A3:X3"/>
    <mergeCell ref="A4:D4"/>
    <mergeCell ref="F4:O4"/>
    <mergeCell ref="P4:Y4"/>
    <mergeCell ref="A5:B5"/>
    <mergeCell ref="G5:I5"/>
    <mergeCell ref="J5:L5"/>
    <mergeCell ref="M5:O5"/>
    <mergeCell ref="Q5:S5"/>
    <mergeCell ref="T5:V5"/>
    <mergeCell ref="W5:Y5"/>
    <mergeCell ref="A23:I23"/>
    <mergeCell ref="C5:C6"/>
    <mergeCell ref="D5:D6"/>
    <mergeCell ref="E4:E6"/>
    <mergeCell ref="F5:F6"/>
    <mergeCell ref="P5:P6"/>
  </mergeCells>
  <pageMargins left="0.75" right="0.75" top="1" bottom="1" header="0.5" footer="0.5"/>
  <pageSetup paperSize="9" scale="39" fitToHeight="0" orientation="landscape" useFirstPageNumber="1"/>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G17"/>
  <sheetViews>
    <sheetView workbookViewId="0">
      <selection activeCell="G17" sqref="G17"/>
    </sheetView>
  </sheetViews>
  <sheetFormatPr defaultColWidth="16" defaultRowHeight="11.25"/>
  <cols>
    <col min="1" max="3" width="5" customWidth="1"/>
    <col min="4" max="4" width="25.6666666666667" customWidth="1"/>
    <col min="5" max="5" width="12.5" customWidth="1"/>
    <col min="6" max="6" width="12.3333333333333" customWidth="1"/>
    <col min="7" max="9" width="13" customWidth="1"/>
    <col min="10" max="10" width="13.6666666666667" customWidth="1"/>
    <col min="11" max="11" width="12.6666666666667" customWidth="1"/>
    <col min="12" max="13" width="16.6666666666667" customWidth="1"/>
    <col min="14" max="14" width="14.1666666666667" customWidth="1"/>
    <col min="15" max="15" width="11.5" customWidth="1"/>
    <col min="16" max="16" width="11.3333333333333" customWidth="1"/>
    <col min="17" max="17" width="11.8333333333333" customWidth="1"/>
    <col min="18" max="18" width="10.3333333333333" customWidth="1"/>
    <col min="19" max="19" width="16.6666666666667" customWidth="1"/>
    <col min="20" max="20" width="11.5" customWidth="1"/>
    <col min="21" max="21" width="12.8333333333333" customWidth="1"/>
    <col min="22" max="22" width="13.5" customWidth="1"/>
    <col min="23" max="111" width="16.6666666666667" customWidth="1"/>
  </cols>
  <sheetData>
    <row r="1" ht="20.1" customHeight="1" spans="111:111">
      <c r="DG1" s="257" t="s">
        <v>177</v>
      </c>
    </row>
    <row r="2" ht="20.25" customHeight="1" spans="1:111">
      <c r="A2" s="217" t="s">
        <v>178</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c r="BC2" s="218"/>
      <c r="BD2" s="218"/>
      <c r="BE2" s="218"/>
      <c r="BF2" s="218"/>
      <c r="BG2" s="218"/>
      <c r="BH2" s="218"/>
      <c r="BI2" s="218"/>
      <c r="BJ2" s="218"/>
      <c r="BK2" s="218"/>
      <c r="BL2" s="218"/>
      <c r="BM2" s="218"/>
      <c r="BN2" s="218"/>
      <c r="BO2" s="218"/>
      <c r="BP2" s="218"/>
      <c r="BQ2" s="218"/>
      <c r="BR2" s="218"/>
      <c r="BS2" s="218"/>
      <c r="BT2" s="218"/>
      <c r="BU2" s="218"/>
      <c r="BV2" s="218"/>
      <c r="BW2" s="218"/>
      <c r="BX2" s="218"/>
      <c r="BY2" s="218"/>
      <c r="BZ2" s="218"/>
      <c r="CA2" s="218"/>
      <c r="CB2" s="218"/>
      <c r="CC2" s="218"/>
      <c r="CD2" s="218"/>
      <c r="CE2" s="218"/>
      <c r="CF2" s="218"/>
      <c r="CG2" s="218"/>
      <c r="CH2" s="218"/>
      <c r="CI2" s="218"/>
      <c r="CJ2" s="218"/>
      <c r="CK2" s="218"/>
      <c r="CL2" s="218"/>
      <c r="CM2" s="218"/>
      <c r="CN2" s="218"/>
      <c r="CO2" s="218"/>
      <c r="CP2" s="218"/>
      <c r="CQ2" s="218"/>
      <c r="CR2" s="218"/>
      <c r="CS2" s="218"/>
      <c r="CT2" s="218"/>
      <c r="CU2" s="218"/>
      <c r="CV2" s="218"/>
      <c r="CW2" s="218"/>
      <c r="CX2" s="218"/>
      <c r="CY2" s="218"/>
      <c r="CZ2" s="218"/>
      <c r="DA2" s="218"/>
      <c r="DB2" s="218"/>
      <c r="DC2" s="218"/>
      <c r="DD2" s="218"/>
      <c r="DE2" s="218"/>
      <c r="DF2" s="218"/>
      <c r="DG2" s="218"/>
    </row>
    <row r="3" ht="24" customHeight="1" spans="1:111">
      <c r="A3" s="218"/>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c r="BF3" s="218"/>
      <c r="BG3" s="218"/>
      <c r="BH3" s="218"/>
      <c r="BI3" s="218"/>
      <c r="BJ3" s="218"/>
      <c r="BK3" s="218"/>
      <c r="BL3" s="218"/>
      <c r="BM3" s="218"/>
      <c r="BN3" s="218"/>
      <c r="BO3" s="218"/>
      <c r="BP3" s="218"/>
      <c r="BQ3" s="218"/>
      <c r="BR3" s="218"/>
      <c r="BS3" s="218"/>
      <c r="BT3" s="218"/>
      <c r="BU3" s="218"/>
      <c r="BV3" s="218"/>
      <c r="BW3" s="218"/>
      <c r="BX3" s="218"/>
      <c r="BY3" s="218"/>
      <c r="BZ3" s="218"/>
      <c r="CA3" s="218"/>
      <c r="CB3" s="218"/>
      <c r="CC3" s="218"/>
      <c r="CD3" s="218"/>
      <c r="CE3" s="218"/>
      <c r="CF3" s="218"/>
      <c r="CG3" s="218"/>
      <c r="CH3" s="218"/>
      <c r="CI3" s="218"/>
      <c r="CJ3" s="218"/>
      <c r="CK3" s="218"/>
      <c r="CL3" s="218"/>
      <c r="CM3" s="218"/>
      <c r="CN3" s="218"/>
      <c r="CO3" s="218"/>
      <c r="CP3" s="218"/>
      <c r="CQ3" s="218"/>
      <c r="CR3" s="218"/>
      <c r="CS3" s="218"/>
      <c r="CT3" s="218"/>
      <c r="CU3" s="218"/>
      <c r="CV3" s="218"/>
      <c r="CW3" s="218"/>
      <c r="CX3" s="218"/>
      <c r="CY3" s="218"/>
      <c r="CZ3" s="218"/>
      <c r="DA3" s="218"/>
      <c r="DB3" s="218"/>
      <c r="DC3" s="218"/>
      <c r="DD3" s="218"/>
      <c r="DE3" s="218"/>
      <c r="DF3" s="218"/>
      <c r="DG3" s="89" t="s">
        <v>5</v>
      </c>
    </row>
    <row r="4" ht="15" customHeight="1" spans="1:111">
      <c r="A4" s="219" t="s">
        <v>8</v>
      </c>
      <c r="B4" s="219"/>
      <c r="C4" s="219"/>
      <c r="D4" s="219"/>
      <c r="E4" s="219" t="s">
        <v>58</v>
      </c>
      <c r="F4" s="219" t="s">
        <v>179</v>
      </c>
      <c r="G4" s="219"/>
      <c r="H4" s="219"/>
      <c r="I4" s="219"/>
      <c r="J4" s="219"/>
      <c r="K4" s="219"/>
      <c r="L4" s="219"/>
      <c r="M4" s="219"/>
      <c r="N4" s="219"/>
      <c r="O4" s="219"/>
      <c r="P4" s="219"/>
      <c r="Q4" s="219"/>
      <c r="R4" s="219"/>
      <c r="S4" s="219"/>
      <c r="T4" s="219" t="s">
        <v>180</v>
      </c>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t="s">
        <v>181</v>
      </c>
      <c r="AW4" s="219"/>
      <c r="AX4" s="219"/>
      <c r="AY4" s="219"/>
      <c r="AZ4" s="219"/>
      <c r="BA4" s="219"/>
      <c r="BB4" s="219"/>
      <c r="BC4" s="219"/>
      <c r="BD4" s="219"/>
      <c r="BE4" s="219"/>
      <c r="BF4" s="219"/>
      <c r="BG4" s="219"/>
      <c r="BH4" s="219" t="s">
        <v>182</v>
      </c>
      <c r="BI4" s="219"/>
      <c r="BJ4" s="219"/>
      <c r="BK4" s="219"/>
      <c r="BL4" s="219"/>
      <c r="BM4" s="219" t="s">
        <v>183</v>
      </c>
      <c r="BN4" s="219"/>
      <c r="BO4" s="219"/>
      <c r="BP4" s="219"/>
      <c r="BQ4" s="219"/>
      <c r="BR4" s="219"/>
      <c r="BS4" s="219"/>
      <c r="BT4" s="219"/>
      <c r="BU4" s="219"/>
      <c r="BV4" s="219"/>
      <c r="BW4" s="219"/>
      <c r="BX4" s="219"/>
      <c r="BY4" s="219"/>
      <c r="BZ4" s="219" t="s">
        <v>184</v>
      </c>
      <c r="CA4" s="219"/>
      <c r="CB4" s="219"/>
      <c r="CC4" s="219"/>
      <c r="CD4" s="219"/>
      <c r="CE4" s="219"/>
      <c r="CF4" s="219"/>
      <c r="CG4" s="219"/>
      <c r="CH4" s="219"/>
      <c r="CI4" s="219"/>
      <c r="CJ4" s="219"/>
      <c r="CK4" s="219"/>
      <c r="CL4" s="219"/>
      <c r="CM4" s="219"/>
      <c r="CN4" s="219"/>
      <c r="CO4" s="219"/>
      <c r="CP4" s="219"/>
      <c r="CQ4" s="219" t="s">
        <v>185</v>
      </c>
      <c r="CR4" s="219"/>
      <c r="CS4" s="219"/>
      <c r="CT4" s="219" t="s">
        <v>186</v>
      </c>
      <c r="CU4" s="219"/>
      <c r="CV4" s="219"/>
      <c r="CW4" s="219"/>
      <c r="CX4" s="219"/>
      <c r="CY4" s="219"/>
      <c r="CZ4" s="219" t="s">
        <v>187</v>
      </c>
      <c r="DA4" s="219"/>
      <c r="DB4" s="219"/>
      <c r="DC4" s="219" t="s">
        <v>144</v>
      </c>
      <c r="DD4" s="219"/>
      <c r="DE4" s="219"/>
      <c r="DF4" s="219"/>
      <c r="DG4" s="219"/>
    </row>
    <row r="5" ht="17.25" customHeight="1" spans="1:111">
      <c r="A5" s="219" t="s">
        <v>68</v>
      </c>
      <c r="B5" s="219"/>
      <c r="C5" s="219"/>
      <c r="D5" s="219" t="s">
        <v>188</v>
      </c>
      <c r="E5" s="219"/>
      <c r="F5" s="219" t="s">
        <v>73</v>
      </c>
      <c r="G5" s="219" t="s">
        <v>189</v>
      </c>
      <c r="H5" s="219" t="s">
        <v>190</v>
      </c>
      <c r="I5" s="219" t="s">
        <v>191</v>
      </c>
      <c r="J5" s="219" t="s">
        <v>192</v>
      </c>
      <c r="K5" s="219" t="s">
        <v>193</v>
      </c>
      <c r="L5" s="219" t="s">
        <v>194</v>
      </c>
      <c r="M5" s="219" t="s">
        <v>195</v>
      </c>
      <c r="N5" s="219" t="s">
        <v>196</v>
      </c>
      <c r="O5" s="219" t="s">
        <v>197</v>
      </c>
      <c r="P5" s="219" t="s">
        <v>198</v>
      </c>
      <c r="Q5" s="219" t="s">
        <v>199</v>
      </c>
      <c r="R5" s="219" t="s">
        <v>200</v>
      </c>
      <c r="S5" s="219" t="s">
        <v>201</v>
      </c>
      <c r="T5" s="219" t="s">
        <v>73</v>
      </c>
      <c r="U5" s="219" t="s">
        <v>202</v>
      </c>
      <c r="V5" s="219" t="s">
        <v>203</v>
      </c>
      <c r="W5" s="219" t="s">
        <v>204</v>
      </c>
      <c r="X5" s="219" t="s">
        <v>205</v>
      </c>
      <c r="Y5" s="219" t="s">
        <v>206</v>
      </c>
      <c r="Z5" s="219" t="s">
        <v>207</v>
      </c>
      <c r="AA5" s="219" t="s">
        <v>208</v>
      </c>
      <c r="AB5" s="219" t="s">
        <v>209</v>
      </c>
      <c r="AC5" s="219" t="s">
        <v>210</v>
      </c>
      <c r="AD5" s="219" t="s">
        <v>211</v>
      </c>
      <c r="AE5" s="219" t="s">
        <v>212</v>
      </c>
      <c r="AF5" s="219" t="s">
        <v>213</v>
      </c>
      <c r="AG5" s="219" t="s">
        <v>214</v>
      </c>
      <c r="AH5" s="219" t="s">
        <v>215</v>
      </c>
      <c r="AI5" s="219" t="s">
        <v>216</v>
      </c>
      <c r="AJ5" s="219" t="s">
        <v>217</v>
      </c>
      <c r="AK5" s="219" t="s">
        <v>218</v>
      </c>
      <c r="AL5" s="219" t="s">
        <v>219</v>
      </c>
      <c r="AM5" s="219" t="s">
        <v>220</v>
      </c>
      <c r="AN5" s="219" t="s">
        <v>221</v>
      </c>
      <c r="AO5" s="219" t="s">
        <v>222</v>
      </c>
      <c r="AP5" s="219" t="s">
        <v>168</v>
      </c>
      <c r="AQ5" s="219" t="s">
        <v>169</v>
      </c>
      <c r="AR5" s="219" t="s">
        <v>223</v>
      </c>
      <c r="AS5" s="219" t="s">
        <v>224</v>
      </c>
      <c r="AT5" s="219" t="s">
        <v>225</v>
      </c>
      <c r="AU5" s="219" t="s">
        <v>226</v>
      </c>
      <c r="AV5" s="219" t="s">
        <v>73</v>
      </c>
      <c r="AW5" s="219" t="s">
        <v>227</v>
      </c>
      <c r="AX5" s="219" t="s">
        <v>228</v>
      </c>
      <c r="AY5" s="219" t="s">
        <v>229</v>
      </c>
      <c r="AZ5" s="219" t="s">
        <v>230</v>
      </c>
      <c r="BA5" s="219" t="s">
        <v>231</v>
      </c>
      <c r="BB5" s="219" t="s">
        <v>232</v>
      </c>
      <c r="BC5" s="219" t="s">
        <v>233</v>
      </c>
      <c r="BD5" s="219" t="s">
        <v>234</v>
      </c>
      <c r="BE5" s="219" t="s">
        <v>235</v>
      </c>
      <c r="BF5" s="219" t="s">
        <v>236</v>
      </c>
      <c r="BG5" s="219" t="s">
        <v>237</v>
      </c>
      <c r="BH5" s="219" t="s">
        <v>73</v>
      </c>
      <c r="BI5" s="219" t="s">
        <v>238</v>
      </c>
      <c r="BJ5" s="219" t="s">
        <v>239</v>
      </c>
      <c r="BK5" s="219" t="s">
        <v>240</v>
      </c>
      <c r="BL5" s="219" t="s">
        <v>241</v>
      </c>
      <c r="BM5" s="219" t="s">
        <v>73</v>
      </c>
      <c r="BN5" s="219" t="s">
        <v>242</v>
      </c>
      <c r="BO5" s="219" t="s">
        <v>243</v>
      </c>
      <c r="BP5" s="219" t="s">
        <v>244</v>
      </c>
      <c r="BQ5" s="219" t="s">
        <v>245</v>
      </c>
      <c r="BR5" s="219" t="s">
        <v>246</v>
      </c>
      <c r="BS5" s="219" t="s">
        <v>247</v>
      </c>
      <c r="BT5" s="219" t="s">
        <v>248</v>
      </c>
      <c r="BU5" s="219" t="s">
        <v>249</v>
      </c>
      <c r="BV5" s="219" t="s">
        <v>250</v>
      </c>
      <c r="BW5" s="219" t="s">
        <v>251</v>
      </c>
      <c r="BX5" s="219" t="s">
        <v>252</v>
      </c>
      <c r="BY5" s="219" t="s">
        <v>253</v>
      </c>
      <c r="BZ5" s="219" t="s">
        <v>73</v>
      </c>
      <c r="CA5" s="219" t="s">
        <v>242</v>
      </c>
      <c r="CB5" s="219" t="s">
        <v>243</v>
      </c>
      <c r="CC5" s="219" t="s">
        <v>244</v>
      </c>
      <c r="CD5" s="219" t="s">
        <v>245</v>
      </c>
      <c r="CE5" s="219" t="s">
        <v>246</v>
      </c>
      <c r="CF5" s="219" t="s">
        <v>247</v>
      </c>
      <c r="CG5" s="219" t="s">
        <v>248</v>
      </c>
      <c r="CH5" s="219" t="s">
        <v>254</v>
      </c>
      <c r="CI5" s="219" t="s">
        <v>255</v>
      </c>
      <c r="CJ5" s="219" t="s">
        <v>256</v>
      </c>
      <c r="CK5" s="219" t="s">
        <v>257</v>
      </c>
      <c r="CL5" s="219" t="s">
        <v>249</v>
      </c>
      <c r="CM5" s="219" t="s">
        <v>250</v>
      </c>
      <c r="CN5" s="219" t="s">
        <v>251</v>
      </c>
      <c r="CO5" s="219" t="s">
        <v>252</v>
      </c>
      <c r="CP5" s="219" t="s">
        <v>258</v>
      </c>
      <c r="CQ5" s="219" t="s">
        <v>73</v>
      </c>
      <c r="CR5" s="219" t="s">
        <v>259</v>
      </c>
      <c r="CS5" s="219" t="s">
        <v>260</v>
      </c>
      <c r="CT5" s="219" t="s">
        <v>73</v>
      </c>
      <c r="CU5" s="219" t="s">
        <v>259</v>
      </c>
      <c r="CV5" s="219" t="s">
        <v>261</v>
      </c>
      <c r="CW5" s="219" t="s">
        <v>262</v>
      </c>
      <c r="CX5" s="219" t="s">
        <v>263</v>
      </c>
      <c r="CY5" s="219" t="s">
        <v>260</v>
      </c>
      <c r="CZ5" s="219" t="s">
        <v>73</v>
      </c>
      <c r="DA5" s="219" t="s">
        <v>264</v>
      </c>
      <c r="DB5" s="219" t="s">
        <v>265</v>
      </c>
      <c r="DC5" s="219" t="s">
        <v>73</v>
      </c>
      <c r="DD5" s="219" t="s">
        <v>266</v>
      </c>
      <c r="DE5" s="219" t="s">
        <v>267</v>
      </c>
      <c r="DF5" s="219" t="s">
        <v>268</v>
      </c>
      <c r="DG5" s="219" t="s">
        <v>144</v>
      </c>
    </row>
    <row r="6" ht="15" customHeight="1" spans="1:111">
      <c r="A6" s="219" t="s">
        <v>78</v>
      </c>
      <c r="B6" s="219" t="s">
        <v>79</v>
      </c>
      <c r="C6" s="219" t="s">
        <v>80</v>
      </c>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19"/>
      <c r="AR6" s="219"/>
      <c r="AS6" s="219"/>
      <c r="AT6" s="219"/>
      <c r="AU6" s="219"/>
      <c r="AV6" s="219"/>
      <c r="AW6" s="219"/>
      <c r="AX6" s="219"/>
      <c r="AY6" s="219"/>
      <c r="AZ6" s="219"/>
      <c r="BA6" s="219"/>
      <c r="BB6" s="219"/>
      <c r="BC6" s="219"/>
      <c r="BD6" s="219"/>
      <c r="BE6" s="219"/>
      <c r="BF6" s="219"/>
      <c r="BG6" s="219"/>
      <c r="BH6" s="219"/>
      <c r="BI6" s="219"/>
      <c r="BJ6" s="219"/>
      <c r="BK6" s="219"/>
      <c r="BL6" s="219"/>
      <c r="BM6" s="219"/>
      <c r="BN6" s="219"/>
      <c r="BO6" s="219"/>
      <c r="BP6" s="219"/>
      <c r="BQ6" s="219"/>
      <c r="BR6" s="219"/>
      <c r="BS6" s="219"/>
      <c r="BT6" s="219"/>
      <c r="BU6" s="219"/>
      <c r="BV6" s="219"/>
      <c r="BW6" s="219"/>
      <c r="BX6" s="219"/>
      <c r="BY6" s="219"/>
      <c r="BZ6" s="219"/>
      <c r="CA6" s="219"/>
      <c r="CB6" s="219"/>
      <c r="CC6" s="219"/>
      <c r="CD6" s="219"/>
      <c r="CE6" s="219"/>
      <c r="CF6" s="219"/>
      <c r="CG6" s="219"/>
      <c r="CH6" s="219"/>
      <c r="CI6" s="219"/>
      <c r="CJ6" s="219"/>
      <c r="CK6" s="219"/>
      <c r="CL6" s="219"/>
      <c r="CM6" s="219"/>
      <c r="CN6" s="219"/>
      <c r="CO6" s="219"/>
      <c r="CP6" s="219"/>
      <c r="CQ6" s="219"/>
      <c r="CR6" s="219"/>
      <c r="CS6" s="219"/>
      <c r="CT6" s="219"/>
      <c r="CU6" s="219"/>
      <c r="CV6" s="219"/>
      <c r="CW6" s="219"/>
      <c r="CX6" s="219"/>
      <c r="CY6" s="219"/>
      <c r="CZ6" s="219"/>
      <c r="DA6" s="219"/>
      <c r="DB6" s="219"/>
      <c r="DC6" s="219"/>
      <c r="DD6" s="219"/>
      <c r="DE6" s="219"/>
      <c r="DF6" s="219"/>
      <c r="DG6" s="219"/>
    </row>
    <row r="7" s="215" customFormat="1" ht="25.15" customHeight="1" spans="1:111">
      <c r="A7" s="220"/>
      <c r="B7" s="220"/>
      <c r="C7" s="220"/>
      <c r="D7" s="219" t="s">
        <v>58</v>
      </c>
      <c r="E7" s="221">
        <f>SUM(E8:E17)</f>
        <v>1851.16</v>
      </c>
      <c r="F7" s="221">
        <f t="shared" ref="F7:AK7" si="0">SUM(F8:F17)</f>
        <v>1794.64</v>
      </c>
      <c r="G7" s="221">
        <f t="shared" si="0"/>
        <v>767.34</v>
      </c>
      <c r="H7" s="221">
        <f t="shared" si="0"/>
        <v>17.3</v>
      </c>
      <c r="I7" s="221">
        <f t="shared" si="0"/>
        <v>0</v>
      </c>
      <c r="J7" s="221">
        <f t="shared" si="0"/>
        <v>0</v>
      </c>
      <c r="K7" s="221">
        <f t="shared" si="0"/>
        <v>504.07</v>
      </c>
      <c r="L7" s="221">
        <f t="shared" si="0"/>
        <v>206</v>
      </c>
      <c r="M7" s="221">
        <f t="shared" si="0"/>
        <v>32.15</v>
      </c>
      <c r="N7" s="221">
        <f t="shared" si="0"/>
        <v>113.28</v>
      </c>
      <c r="O7" s="221">
        <f t="shared" si="0"/>
        <v>0</v>
      </c>
      <c r="P7" s="221">
        <f t="shared" si="0"/>
        <v>18.02</v>
      </c>
      <c r="Q7" s="221">
        <f t="shared" si="0"/>
        <v>154.51</v>
      </c>
      <c r="R7" s="221">
        <f t="shared" si="0"/>
        <v>0</v>
      </c>
      <c r="S7" s="221">
        <f t="shared" si="0"/>
        <v>0</v>
      </c>
      <c r="T7" s="221">
        <f t="shared" si="0"/>
        <v>38.37</v>
      </c>
      <c r="U7" s="221">
        <f t="shared" si="0"/>
        <v>0</v>
      </c>
      <c r="V7" s="221">
        <f t="shared" si="0"/>
        <v>0</v>
      </c>
      <c r="W7" s="221">
        <f t="shared" si="0"/>
        <v>0</v>
      </c>
      <c r="X7" s="221">
        <f t="shared" si="0"/>
        <v>0</v>
      </c>
      <c r="Y7" s="221">
        <f t="shared" si="0"/>
        <v>0</v>
      </c>
      <c r="Z7" s="221">
        <f t="shared" si="0"/>
        <v>0</v>
      </c>
      <c r="AA7" s="221">
        <f t="shared" si="0"/>
        <v>0</v>
      </c>
      <c r="AB7" s="221">
        <f t="shared" si="0"/>
        <v>0</v>
      </c>
      <c r="AC7" s="221">
        <f t="shared" si="0"/>
        <v>0</v>
      </c>
      <c r="AD7" s="221">
        <f t="shared" si="0"/>
        <v>0</v>
      </c>
      <c r="AE7" s="221">
        <f t="shared" si="0"/>
        <v>0</v>
      </c>
      <c r="AF7" s="221">
        <f t="shared" si="0"/>
        <v>0</v>
      </c>
      <c r="AG7" s="221">
        <f t="shared" si="0"/>
        <v>0</v>
      </c>
      <c r="AH7" s="221">
        <f t="shared" si="0"/>
        <v>0</v>
      </c>
      <c r="AI7" s="221">
        <f t="shared" si="0"/>
        <v>0</v>
      </c>
      <c r="AJ7" s="221">
        <f t="shared" si="0"/>
        <v>0</v>
      </c>
      <c r="AK7" s="221">
        <f t="shared" si="0"/>
        <v>0</v>
      </c>
      <c r="AL7" s="221">
        <f t="shared" ref="AL7:BQ7" si="1">SUM(AL8:AL17)</f>
        <v>0</v>
      </c>
      <c r="AM7" s="221">
        <f t="shared" si="1"/>
        <v>0</v>
      </c>
      <c r="AN7" s="221">
        <f t="shared" si="1"/>
        <v>0</v>
      </c>
      <c r="AO7" s="221">
        <f t="shared" si="1"/>
        <v>0</v>
      </c>
      <c r="AP7" s="221">
        <f t="shared" si="1"/>
        <v>15.35</v>
      </c>
      <c r="AQ7" s="221">
        <f t="shared" si="1"/>
        <v>23.02</v>
      </c>
      <c r="AR7" s="221">
        <f t="shared" si="1"/>
        <v>0</v>
      </c>
      <c r="AS7" s="221">
        <f t="shared" si="1"/>
        <v>0</v>
      </c>
      <c r="AT7" s="221">
        <f t="shared" si="1"/>
        <v>0</v>
      </c>
      <c r="AU7" s="221">
        <f t="shared" si="1"/>
        <v>0</v>
      </c>
      <c r="AV7" s="221">
        <f t="shared" si="1"/>
        <v>0.13</v>
      </c>
      <c r="AW7" s="221">
        <f t="shared" si="1"/>
        <v>0</v>
      </c>
      <c r="AX7" s="221">
        <f t="shared" si="1"/>
        <v>0</v>
      </c>
      <c r="AY7" s="221">
        <f t="shared" si="1"/>
        <v>0</v>
      </c>
      <c r="AZ7" s="221">
        <f t="shared" si="1"/>
        <v>0</v>
      </c>
      <c r="BA7" s="221">
        <f t="shared" si="1"/>
        <v>0</v>
      </c>
      <c r="BB7" s="221">
        <f t="shared" si="1"/>
        <v>0</v>
      </c>
      <c r="BC7" s="221">
        <f t="shared" si="1"/>
        <v>0</v>
      </c>
      <c r="BD7" s="221">
        <f t="shared" si="1"/>
        <v>0</v>
      </c>
      <c r="BE7" s="221">
        <f t="shared" si="1"/>
        <v>0.13</v>
      </c>
      <c r="BF7" s="221">
        <f t="shared" si="1"/>
        <v>0</v>
      </c>
      <c r="BG7" s="221">
        <f t="shared" si="1"/>
        <v>0</v>
      </c>
      <c r="BH7" s="221">
        <f t="shared" si="1"/>
        <v>0</v>
      </c>
      <c r="BI7" s="221">
        <f t="shared" si="1"/>
        <v>0</v>
      </c>
      <c r="BJ7" s="221">
        <f t="shared" si="1"/>
        <v>0</v>
      </c>
      <c r="BK7" s="221">
        <f t="shared" si="1"/>
        <v>0</v>
      </c>
      <c r="BL7" s="221">
        <f t="shared" si="1"/>
        <v>0</v>
      </c>
      <c r="BM7" s="221">
        <f t="shared" si="1"/>
        <v>0</v>
      </c>
      <c r="BN7" s="221">
        <f t="shared" si="1"/>
        <v>0</v>
      </c>
      <c r="BO7" s="221">
        <f t="shared" si="1"/>
        <v>0</v>
      </c>
      <c r="BP7" s="221">
        <f t="shared" si="1"/>
        <v>0</v>
      </c>
      <c r="BQ7" s="221">
        <f t="shared" si="1"/>
        <v>0</v>
      </c>
      <c r="BR7" s="221">
        <f t="shared" ref="BR7:DG7" si="2">SUM(BR8:BR17)</f>
        <v>0</v>
      </c>
      <c r="BS7" s="221">
        <f t="shared" si="2"/>
        <v>0</v>
      </c>
      <c r="BT7" s="221">
        <f t="shared" si="2"/>
        <v>0</v>
      </c>
      <c r="BU7" s="221">
        <f t="shared" si="2"/>
        <v>0</v>
      </c>
      <c r="BV7" s="221">
        <f t="shared" si="2"/>
        <v>0</v>
      </c>
      <c r="BW7" s="221">
        <f t="shared" si="2"/>
        <v>0</v>
      </c>
      <c r="BX7" s="221">
        <f t="shared" si="2"/>
        <v>0</v>
      </c>
      <c r="BY7" s="221">
        <f t="shared" si="2"/>
        <v>0</v>
      </c>
      <c r="BZ7" s="221">
        <f t="shared" si="2"/>
        <v>0</v>
      </c>
      <c r="CA7" s="221">
        <f t="shared" si="2"/>
        <v>0</v>
      </c>
      <c r="CB7" s="221">
        <f t="shared" si="2"/>
        <v>0</v>
      </c>
      <c r="CC7" s="221">
        <f t="shared" si="2"/>
        <v>0</v>
      </c>
      <c r="CD7" s="221">
        <f t="shared" si="2"/>
        <v>0</v>
      </c>
      <c r="CE7" s="221">
        <f t="shared" si="2"/>
        <v>0</v>
      </c>
      <c r="CF7" s="221">
        <f t="shared" si="2"/>
        <v>0</v>
      </c>
      <c r="CG7" s="221">
        <f t="shared" si="2"/>
        <v>0</v>
      </c>
      <c r="CH7" s="221">
        <f t="shared" si="2"/>
        <v>0</v>
      </c>
      <c r="CI7" s="221">
        <f t="shared" si="2"/>
        <v>0</v>
      </c>
      <c r="CJ7" s="221">
        <f t="shared" si="2"/>
        <v>0</v>
      </c>
      <c r="CK7" s="221">
        <f t="shared" si="2"/>
        <v>0</v>
      </c>
      <c r="CL7" s="221">
        <f t="shared" si="2"/>
        <v>0</v>
      </c>
      <c r="CM7" s="221">
        <f t="shared" si="2"/>
        <v>0</v>
      </c>
      <c r="CN7" s="221">
        <f t="shared" si="2"/>
        <v>0</v>
      </c>
      <c r="CO7" s="221">
        <f t="shared" si="2"/>
        <v>0</v>
      </c>
      <c r="CP7" s="221">
        <f t="shared" si="2"/>
        <v>0</v>
      </c>
      <c r="CQ7" s="221">
        <f t="shared" si="2"/>
        <v>0</v>
      </c>
      <c r="CR7" s="221">
        <f t="shared" si="2"/>
        <v>0</v>
      </c>
      <c r="CS7" s="221">
        <f t="shared" si="2"/>
        <v>0</v>
      </c>
      <c r="CT7" s="221">
        <f t="shared" si="2"/>
        <v>0</v>
      </c>
      <c r="CU7" s="221">
        <f t="shared" si="2"/>
        <v>0</v>
      </c>
      <c r="CV7" s="221">
        <f t="shared" si="2"/>
        <v>0</v>
      </c>
      <c r="CW7" s="221">
        <f t="shared" si="2"/>
        <v>0</v>
      </c>
      <c r="CX7" s="221">
        <f t="shared" si="2"/>
        <v>0</v>
      </c>
      <c r="CY7" s="221">
        <f t="shared" si="2"/>
        <v>0</v>
      </c>
      <c r="CZ7" s="221">
        <f t="shared" si="2"/>
        <v>0</v>
      </c>
      <c r="DA7" s="221">
        <f t="shared" si="2"/>
        <v>0</v>
      </c>
      <c r="DB7" s="221">
        <f t="shared" si="2"/>
        <v>0</v>
      </c>
      <c r="DC7" s="221">
        <f t="shared" si="2"/>
        <v>0</v>
      </c>
      <c r="DD7" s="221">
        <f t="shared" si="2"/>
        <v>0</v>
      </c>
      <c r="DE7" s="221">
        <f t="shared" si="2"/>
        <v>0</v>
      </c>
      <c r="DF7" s="221">
        <f t="shared" si="2"/>
        <v>0</v>
      </c>
      <c r="DG7" s="221">
        <f t="shared" si="2"/>
        <v>0</v>
      </c>
    </row>
    <row r="8" s="216" customFormat="1" ht="24.95" customHeight="1" spans="1:111">
      <c r="A8" s="222" t="s">
        <v>269</v>
      </c>
      <c r="B8" s="222" t="s">
        <v>270</v>
      </c>
      <c r="C8" s="222" t="s">
        <v>271</v>
      </c>
      <c r="D8" s="223" t="s">
        <v>84</v>
      </c>
      <c r="E8" s="224">
        <v>1345.22</v>
      </c>
      <c r="F8" s="224">
        <v>1288.7</v>
      </c>
      <c r="G8" s="224">
        <v>767.34</v>
      </c>
      <c r="H8" s="224">
        <v>17.3</v>
      </c>
      <c r="I8" s="224">
        <v>0</v>
      </c>
      <c r="J8" s="242"/>
      <c r="K8" s="224">
        <v>504.07</v>
      </c>
      <c r="L8" s="242"/>
      <c r="M8" s="242"/>
      <c r="N8" s="242"/>
      <c r="O8" s="242"/>
      <c r="P8" s="243">
        <v>18.02</v>
      </c>
      <c r="Q8" s="242"/>
      <c r="R8" s="242"/>
      <c r="S8" s="242"/>
      <c r="T8" s="224">
        <v>38.37</v>
      </c>
      <c r="U8" s="224">
        <v>0</v>
      </c>
      <c r="V8" s="226">
        <v>0</v>
      </c>
      <c r="W8" s="250"/>
      <c r="X8" s="250"/>
      <c r="Y8" s="226">
        <v>0</v>
      </c>
      <c r="Z8" s="226">
        <v>0</v>
      </c>
      <c r="AA8" s="250"/>
      <c r="AB8" s="250"/>
      <c r="AC8" s="250"/>
      <c r="AD8" s="250"/>
      <c r="AE8" s="250"/>
      <c r="AF8" s="250"/>
      <c r="AG8" s="250"/>
      <c r="AH8" s="250"/>
      <c r="AI8" s="250"/>
      <c r="AJ8" s="250"/>
      <c r="AK8" s="250"/>
      <c r="AL8" s="250"/>
      <c r="AM8" s="250"/>
      <c r="AN8" s="250"/>
      <c r="AO8" s="250"/>
      <c r="AP8" s="254">
        <v>15.35</v>
      </c>
      <c r="AQ8" s="254">
        <v>23.02</v>
      </c>
      <c r="AR8" s="250"/>
      <c r="AS8" s="254"/>
      <c r="AT8" s="250"/>
      <c r="AU8" s="254"/>
      <c r="AV8" s="226">
        <v>0.13</v>
      </c>
      <c r="AW8" s="250"/>
      <c r="AX8" s="250"/>
      <c r="AY8" s="250"/>
      <c r="AZ8" s="250"/>
      <c r="BA8" s="250"/>
      <c r="BB8" s="250"/>
      <c r="BC8" s="250"/>
      <c r="BD8" s="250"/>
      <c r="BE8" s="226">
        <v>0.13</v>
      </c>
      <c r="BF8" s="250"/>
      <c r="BG8" s="250"/>
      <c r="BH8" s="250"/>
      <c r="BI8" s="250"/>
      <c r="BJ8" s="250"/>
      <c r="BK8" s="250"/>
      <c r="BL8" s="250"/>
      <c r="BM8" s="250"/>
      <c r="BN8" s="250"/>
      <c r="BO8" s="250"/>
      <c r="BP8" s="250"/>
      <c r="BQ8" s="250"/>
      <c r="BR8" s="250"/>
      <c r="BS8" s="250"/>
      <c r="BT8" s="250"/>
      <c r="BU8" s="250"/>
      <c r="BV8" s="250"/>
      <c r="BW8" s="250"/>
      <c r="BX8" s="250"/>
      <c r="BY8" s="250"/>
      <c r="BZ8" s="250"/>
      <c r="CA8" s="250"/>
      <c r="CB8" s="250"/>
      <c r="CC8" s="250"/>
      <c r="CD8" s="250"/>
      <c r="CE8" s="250"/>
      <c r="CF8" s="250"/>
      <c r="CG8" s="250"/>
      <c r="CH8" s="250"/>
      <c r="CI8" s="250"/>
      <c r="CJ8" s="250"/>
      <c r="CK8" s="250"/>
      <c r="CL8" s="250"/>
      <c r="CM8" s="250"/>
      <c r="CN8" s="250"/>
      <c r="CO8" s="250"/>
      <c r="CP8" s="250"/>
      <c r="CQ8" s="250"/>
      <c r="CR8" s="250"/>
      <c r="CS8" s="250"/>
      <c r="CT8" s="250"/>
      <c r="CU8" s="250"/>
      <c r="CV8" s="250"/>
      <c r="CW8" s="250"/>
      <c r="CX8" s="250"/>
      <c r="CY8" s="250"/>
      <c r="CZ8" s="250"/>
      <c r="DA8" s="250"/>
      <c r="DB8" s="250"/>
      <c r="DC8" s="250"/>
      <c r="DD8" s="250"/>
      <c r="DE8" s="250"/>
      <c r="DF8" s="250"/>
      <c r="DG8" s="250"/>
    </row>
    <row r="9" s="216" customFormat="1" ht="24.95" customHeight="1" spans="1:111">
      <c r="A9" s="222" t="s">
        <v>85</v>
      </c>
      <c r="B9" s="222" t="s">
        <v>86</v>
      </c>
      <c r="C9" s="222" t="s">
        <v>86</v>
      </c>
      <c r="D9" s="225" t="s">
        <v>87</v>
      </c>
      <c r="E9" s="226">
        <v>206</v>
      </c>
      <c r="F9" s="226">
        <v>206</v>
      </c>
      <c r="G9" s="227"/>
      <c r="H9" s="227"/>
      <c r="I9" s="227"/>
      <c r="J9" s="244"/>
      <c r="K9" s="227"/>
      <c r="L9" s="226">
        <v>206</v>
      </c>
      <c r="M9" s="245"/>
      <c r="N9" s="245"/>
      <c r="O9" s="245"/>
      <c r="P9" s="246"/>
      <c r="Q9" s="245"/>
      <c r="R9" s="245"/>
      <c r="S9" s="246"/>
      <c r="T9" s="245"/>
      <c r="U9" s="245"/>
      <c r="V9" s="251"/>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4"/>
      <c r="AW9" s="250"/>
      <c r="AX9" s="250"/>
      <c r="AY9" s="250"/>
      <c r="AZ9" s="250"/>
      <c r="BA9" s="250"/>
      <c r="BB9" s="250"/>
      <c r="BC9" s="250"/>
      <c r="BD9" s="250"/>
      <c r="BE9" s="250"/>
      <c r="BF9" s="250"/>
      <c r="BG9" s="250"/>
      <c r="BH9" s="250"/>
      <c r="BI9" s="250"/>
      <c r="BJ9" s="250"/>
      <c r="BK9" s="250"/>
      <c r="BL9" s="250"/>
      <c r="BM9" s="250"/>
      <c r="BN9" s="250"/>
      <c r="BO9" s="250"/>
      <c r="BP9" s="250"/>
      <c r="BQ9" s="250"/>
      <c r="BR9" s="250"/>
      <c r="BS9" s="250"/>
      <c r="BT9" s="250"/>
      <c r="BU9" s="250"/>
      <c r="BV9" s="250"/>
      <c r="BW9" s="250"/>
      <c r="BX9" s="250"/>
      <c r="BY9" s="250"/>
      <c r="BZ9" s="250"/>
      <c r="CA9" s="250"/>
      <c r="CB9" s="250"/>
      <c r="CC9" s="250"/>
      <c r="CD9" s="250"/>
      <c r="CE9" s="250"/>
      <c r="CF9" s="250"/>
      <c r="CG9" s="250"/>
      <c r="CH9" s="250"/>
      <c r="CI9" s="250"/>
      <c r="CJ9" s="250"/>
      <c r="CK9" s="250"/>
      <c r="CL9" s="250"/>
      <c r="CM9" s="250"/>
      <c r="CN9" s="250"/>
      <c r="CO9" s="250"/>
      <c r="CP9" s="250"/>
      <c r="CQ9" s="250"/>
      <c r="CR9" s="250"/>
      <c r="CS9" s="250"/>
      <c r="CT9" s="250"/>
      <c r="CU9" s="250"/>
      <c r="CV9" s="250"/>
      <c r="CW9" s="250"/>
      <c r="CX9" s="250"/>
      <c r="CY9" s="250"/>
      <c r="CZ9" s="250"/>
      <c r="DA9" s="250"/>
      <c r="DB9" s="250"/>
      <c r="DC9" s="250"/>
      <c r="DD9" s="250"/>
      <c r="DE9" s="250"/>
      <c r="DF9" s="250"/>
      <c r="DG9" s="250"/>
    </row>
    <row r="10" s="216" customFormat="1" ht="24.95" customHeight="1" spans="1:111">
      <c r="A10" s="228" t="s">
        <v>272</v>
      </c>
      <c r="B10" s="228" t="s">
        <v>273</v>
      </c>
      <c r="C10" s="228" t="s">
        <v>274</v>
      </c>
      <c r="D10" s="229" t="s">
        <v>275</v>
      </c>
      <c r="E10" s="226">
        <v>32.15</v>
      </c>
      <c r="F10" s="226">
        <v>32.15</v>
      </c>
      <c r="G10" s="227"/>
      <c r="H10" s="227"/>
      <c r="I10" s="227"/>
      <c r="J10" s="244"/>
      <c r="K10" s="227"/>
      <c r="L10" s="226"/>
      <c r="M10" s="245">
        <v>32.15</v>
      </c>
      <c r="N10" s="245"/>
      <c r="O10" s="245"/>
      <c r="P10" s="246"/>
      <c r="Q10" s="245"/>
      <c r="R10" s="245"/>
      <c r="S10" s="246"/>
      <c r="T10" s="245"/>
      <c r="U10" s="245"/>
      <c r="V10" s="251"/>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4"/>
      <c r="AW10" s="250"/>
      <c r="AX10" s="250"/>
      <c r="AY10" s="250"/>
      <c r="AZ10" s="250"/>
      <c r="BA10" s="250"/>
      <c r="BB10" s="250"/>
      <c r="BC10" s="250"/>
      <c r="BD10" s="250"/>
      <c r="BE10" s="250"/>
      <c r="BF10" s="250"/>
      <c r="BG10" s="250"/>
      <c r="BH10" s="250"/>
      <c r="BI10" s="250"/>
      <c r="BJ10" s="250"/>
      <c r="BK10" s="250"/>
      <c r="BL10" s="250"/>
      <c r="BM10" s="250"/>
      <c r="BN10" s="250"/>
      <c r="BO10" s="250"/>
      <c r="BP10" s="250"/>
      <c r="BQ10" s="250"/>
      <c r="BR10" s="250"/>
      <c r="BS10" s="250"/>
      <c r="BT10" s="250"/>
      <c r="BU10" s="250"/>
      <c r="BV10" s="250"/>
      <c r="BW10" s="250"/>
      <c r="BX10" s="250"/>
      <c r="BY10" s="250"/>
      <c r="BZ10" s="250"/>
      <c r="CA10" s="250"/>
      <c r="CB10" s="250"/>
      <c r="CC10" s="250"/>
      <c r="CD10" s="250"/>
      <c r="CE10" s="250"/>
      <c r="CF10" s="250"/>
      <c r="CG10" s="250"/>
      <c r="CH10" s="250"/>
      <c r="CI10" s="250"/>
      <c r="CJ10" s="250"/>
      <c r="CK10" s="250"/>
      <c r="CL10" s="250"/>
      <c r="CM10" s="250"/>
      <c r="CN10" s="250"/>
      <c r="CO10" s="250"/>
      <c r="CP10" s="250"/>
      <c r="CQ10" s="250"/>
      <c r="CR10" s="250"/>
      <c r="CS10" s="250"/>
      <c r="CT10" s="250"/>
      <c r="CU10" s="250"/>
      <c r="CV10" s="250"/>
      <c r="CW10" s="250"/>
      <c r="CX10" s="250"/>
      <c r="CY10" s="250"/>
      <c r="CZ10" s="250"/>
      <c r="DA10" s="250"/>
      <c r="DB10" s="250"/>
      <c r="DC10" s="250"/>
      <c r="DD10" s="250"/>
      <c r="DE10" s="250"/>
      <c r="DF10" s="250"/>
      <c r="DG10" s="250"/>
    </row>
    <row r="11" s="216" customFormat="1" ht="24.95" customHeight="1" spans="1:111">
      <c r="A11" s="230" t="s">
        <v>276</v>
      </c>
      <c r="B11" s="230" t="s">
        <v>93</v>
      </c>
      <c r="C11" s="230" t="s">
        <v>277</v>
      </c>
      <c r="D11" s="230" t="s">
        <v>278</v>
      </c>
      <c r="E11" s="231">
        <v>113.28</v>
      </c>
      <c r="F11" s="231">
        <v>113.28</v>
      </c>
      <c r="G11" s="232"/>
      <c r="H11" s="233"/>
      <c r="I11" s="232"/>
      <c r="J11" s="232"/>
      <c r="K11" s="232"/>
      <c r="L11" s="232"/>
      <c r="M11" s="232"/>
      <c r="N11" s="231">
        <v>113.28</v>
      </c>
      <c r="O11" s="232"/>
      <c r="P11" s="232"/>
      <c r="Q11" s="232"/>
      <c r="R11" s="232"/>
      <c r="S11" s="232"/>
      <c r="T11" s="232"/>
      <c r="U11" s="232"/>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4"/>
      <c r="AW11" s="250"/>
      <c r="AX11" s="250"/>
      <c r="AY11" s="250"/>
      <c r="AZ11" s="250"/>
      <c r="BA11" s="250"/>
      <c r="BB11" s="250"/>
      <c r="BC11" s="250"/>
      <c r="BD11" s="250"/>
      <c r="BE11" s="250"/>
      <c r="BF11" s="250"/>
      <c r="BG11" s="250"/>
      <c r="BH11" s="250"/>
      <c r="BI11" s="250"/>
      <c r="BJ11" s="250"/>
      <c r="BK11" s="250"/>
      <c r="BL11" s="250"/>
      <c r="BM11" s="250"/>
      <c r="BN11" s="250"/>
      <c r="BO11" s="250"/>
      <c r="BP11" s="250"/>
      <c r="BQ11" s="250"/>
      <c r="BR11" s="250"/>
      <c r="BS11" s="250"/>
      <c r="BT11" s="250"/>
      <c r="BU11" s="250"/>
      <c r="BV11" s="250"/>
      <c r="BW11" s="250"/>
      <c r="BX11" s="250"/>
      <c r="BY11" s="250"/>
      <c r="BZ11" s="250"/>
      <c r="CA11" s="250"/>
      <c r="CB11" s="250"/>
      <c r="CC11" s="250"/>
      <c r="CD11" s="250"/>
      <c r="CE11" s="250"/>
      <c r="CF11" s="250"/>
      <c r="CG11" s="250"/>
      <c r="CH11" s="250"/>
      <c r="CI11" s="250"/>
      <c r="CJ11" s="250"/>
      <c r="CK11" s="250"/>
      <c r="CL11" s="250"/>
      <c r="CM11" s="250"/>
      <c r="CN11" s="250"/>
      <c r="CO11" s="250"/>
      <c r="CP11" s="250"/>
      <c r="CQ11" s="250"/>
      <c r="CR11" s="250"/>
      <c r="CS11" s="250"/>
      <c r="CT11" s="250"/>
      <c r="CU11" s="250"/>
      <c r="CV11" s="250"/>
      <c r="CW11" s="250"/>
      <c r="CX11" s="250"/>
      <c r="CY11" s="250"/>
      <c r="CZ11" s="250"/>
      <c r="DA11" s="250"/>
      <c r="DB11" s="250"/>
      <c r="DC11" s="250"/>
      <c r="DD11" s="250"/>
      <c r="DE11" s="250"/>
      <c r="DF11" s="250"/>
      <c r="DG11" s="250"/>
    </row>
    <row r="12" s="215" customFormat="1" ht="51" customHeight="1" spans="1:111">
      <c r="A12" s="234" t="s">
        <v>279</v>
      </c>
      <c r="B12" s="234" t="s">
        <v>280</v>
      </c>
      <c r="C12" s="234" t="s">
        <v>281</v>
      </c>
      <c r="D12" s="235" t="s">
        <v>199</v>
      </c>
      <c r="E12" s="236">
        <v>154.51</v>
      </c>
      <c r="F12" s="237">
        <v>154.51</v>
      </c>
      <c r="G12" s="238"/>
      <c r="H12" s="238"/>
      <c r="I12" s="238"/>
      <c r="J12" s="238"/>
      <c r="K12" s="238"/>
      <c r="L12" s="247"/>
      <c r="M12" s="238"/>
      <c r="N12" s="238"/>
      <c r="O12" s="238"/>
      <c r="P12" s="238"/>
      <c r="Q12" s="238">
        <v>154.51</v>
      </c>
      <c r="R12" s="238"/>
      <c r="S12" s="238"/>
      <c r="T12" s="238"/>
      <c r="U12" s="238"/>
      <c r="V12" s="238"/>
      <c r="W12" s="238"/>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55"/>
      <c r="AW12" s="238"/>
      <c r="AX12" s="238"/>
      <c r="AY12" s="238"/>
      <c r="AZ12" s="238"/>
      <c r="BA12" s="238"/>
      <c r="BB12" s="238"/>
      <c r="BC12" s="238"/>
      <c r="BD12" s="238"/>
      <c r="BE12" s="238"/>
      <c r="BF12" s="238"/>
      <c r="BG12" s="238"/>
      <c r="BH12" s="238"/>
      <c r="BI12" s="238"/>
      <c r="BJ12" s="238"/>
      <c r="BK12" s="238"/>
      <c r="BL12" s="238"/>
      <c r="BM12" s="238"/>
      <c r="BN12" s="238"/>
      <c r="BO12" s="238"/>
      <c r="BP12" s="238"/>
      <c r="BQ12" s="238"/>
      <c r="BR12" s="238"/>
      <c r="BS12" s="238"/>
      <c r="BT12" s="238"/>
      <c r="BU12" s="238"/>
      <c r="BV12" s="238"/>
      <c r="BW12" s="238"/>
      <c r="BX12" s="238"/>
      <c r="BY12" s="238"/>
      <c r="BZ12" s="238"/>
      <c r="CA12" s="238"/>
      <c r="CB12" s="238"/>
      <c r="CC12" s="238"/>
      <c r="CD12" s="238"/>
      <c r="CE12" s="238"/>
      <c r="CF12" s="238"/>
      <c r="CG12" s="238"/>
      <c r="CH12" s="238"/>
      <c r="CI12" s="238"/>
      <c r="CJ12" s="238"/>
      <c r="CK12" s="238"/>
      <c r="CL12" s="238"/>
      <c r="CM12" s="238"/>
      <c r="CN12" s="238"/>
      <c r="CO12" s="238"/>
      <c r="CP12" s="238"/>
      <c r="CQ12" s="238"/>
      <c r="CR12" s="238"/>
      <c r="CS12" s="238"/>
      <c r="CT12" s="238"/>
      <c r="CU12" s="238"/>
      <c r="CV12" s="238"/>
      <c r="CW12" s="238"/>
      <c r="CX12" s="238"/>
      <c r="CY12" s="238"/>
      <c r="CZ12" s="238"/>
      <c r="DA12" s="238"/>
      <c r="DB12" s="238"/>
      <c r="DC12" s="238"/>
      <c r="DD12" s="238"/>
      <c r="DE12" s="238"/>
      <c r="DF12" s="238"/>
      <c r="DG12" s="238"/>
    </row>
    <row r="13" s="215" customFormat="1" ht="24.95" customHeight="1" spans="1:111">
      <c r="A13" s="239"/>
      <c r="B13" s="239"/>
      <c r="C13" s="239"/>
      <c r="D13" s="239"/>
      <c r="E13" s="236"/>
      <c r="F13" s="237"/>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238"/>
      <c r="AP13" s="238"/>
      <c r="AQ13" s="238"/>
      <c r="AR13" s="238"/>
      <c r="AS13" s="238"/>
      <c r="AT13" s="238"/>
      <c r="AU13" s="238"/>
      <c r="AV13" s="255"/>
      <c r="AW13" s="238"/>
      <c r="AX13" s="238"/>
      <c r="AY13" s="238"/>
      <c r="AZ13" s="238"/>
      <c r="BA13" s="256"/>
      <c r="BB13" s="238"/>
      <c r="BC13" s="238"/>
      <c r="BD13" s="238"/>
      <c r="BE13" s="238"/>
      <c r="BF13" s="238"/>
      <c r="BG13" s="238"/>
      <c r="BH13" s="238"/>
      <c r="BI13" s="238"/>
      <c r="BJ13" s="238"/>
      <c r="BK13" s="238"/>
      <c r="BL13" s="238"/>
      <c r="BM13" s="238"/>
      <c r="BN13" s="238"/>
      <c r="BO13" s="238"/>
      <c r="BP13" s="238"/>
      <c r="BQ13" s="238"/>
      <c r="BR13" s="238"/>
      <c r="BS13" s="238"/>
      <c r="BT13" s="238"/>
      <c r="BU13" s="238"/>
      <c r="BV13" s="238"/>
      <c r="BW13" s="238"/>
      <c r="BX13" s="238"/>
      <c r="BY13" s="238"/>
      <c r="BZ13" s="238"/>
      <c r="CA13" s="238"/>
      <c r="CB13" s="238"/>
      <c r="CC13" s="238"/>
      <c r="CD13" s="238"/>
      <c r="CE13" s="238"/>
      <c r="CF13" s="238"/>
      <c r="CG13" s="238"/>
      <c r="CH13" s="238"/>
      <c r="CI13" s="238"/>
      <c r="CJ13" s="238"/>
      <c r="CK13" s="238"/>
      <c r="CL13" s="238"/>
      <c r="CM13" s="238"/>
      <c r="CN13" s="238"/>
      <c r="CO13" s="238"/>
      <c r="CP13" s="238"/>
      <c r="CQ13" s="238"/>
      <c r="CR13" s="238"/>
      <c r="CS13" s="238"/>
      <c r="CT13" s="238"/>
      <c r="CU13" s="238"/>
      <c r="CV13" s="238"/>
      <c r="CW13" s="238"/>
      <c r="CX13" s="238"/>
      <c r="CY13" s="238"/>
      <c r="CZ13" s="238"/>
      <c r="DA13" s="238"/>
      <c r="DB13" s="238"/>
      <c r="DC13" s="238"/>
      <c r="DD13" s="238"/>
      <c r="DE13" s="238"/>
      <c r="DF13" s="238"/>
      <c r="DG13" s="238"/>
    </row>
    <row r="14" s="215" customFormat="1" ht="24.95" customHeight="1" spans="1:111">
      <c r="A14" s="234"/>
      <c r="B14" s="234"/>
      <c r="C14" s="234"/>
      <c r="D14" s="234"/>
      <c r="E14" s="236"/>
      <c r="F14" s="237"/>
      <c r="G14" s="238"/>
      <c r="H14" s="238"/>
      <c r="I14" s="238"/>
      <c r="J14" s="238"/>
      <c r="K14" s="238"/>
      <c r="L14" s="238"/>
      <c r="M14" s="238"/>
      <c r="N14" s="248"/>
      <c r="O14" s="24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38"/>
      <c r="BQ14" s="238"/>
      <c r="BR14" s="238"/>
      <c r="BS14" s="238"/>
      <c r="BT14" s="238"/>
      <c r="BU14" s="238"/>
      <c r="BV14" s="238"/>
      <c r="BW14" s="238"/>
      <c r="BX14" s="238"/>
      <c r="BY14" s="238"/>
      <c r="BZ14" s="238"/>
      <c r="CA14" s="238"/>
      <c r="CB14" s="238"/>
      <c r="CC14" s="238"/>
      <c r="CD14" s="238"/>
      <c r="CE14" s="238"/>
      <c r="CF14" s="238"/>
      <c r="CG14" s="238"/>
      <c r="CH14" s="238"/>
      <c r="CI14" s="238"/>
      <c r="CJ14" s="238"/>
      <c r="CK14" s="238"/>
      <c r="CL14" s="238"/>
      <c r="CM14" s="238"/>
      <c r="CN14" s="238"/>
      <c r="CO14" s="238"/>
      <c r="CP14" s="238"/>
      <c r="CQ14" s="238"/>
      <c r="CR14" s="238"/>
      <c r="CS14" s="238"/>
      <c r="CT14" s="238"/>
      <c r="CU14" s="238"/>
      <c r="CV14" s="238"/>
      <c r="CW14" s="238"/>
      <c r="CX14" s="238"/>
      <c r="CY14" s="238"/>
      <c r="CZ14" s="238"/>
      <c r="DA14" s="238"/>
      <c r="DB14" s="238"/>
      <c r="DC14" s="238"/>
      <c r="DD14" s="238"/>
      <c r="DE14" s="238"/>
      <c r="DF14" s="238"/>
      <c r="DG14" s="238"/>
    </row>
    <row r="15" s="215" customFormat="1" ht="24.95" customHeight="1" spans="1:111">
      <c r="A15" s="234"/>
      <c r="B15" s="234"/>
      <c r="C15" s="234"/>
      <c r="D15" s="234"/>
      <c r="E15" s="236"/>
      <c r="F15" s="237"/>
      <c r="G15" s="238"/>
      <c r="H15" s="238"/>
      <c r="I15" s="238"/>
      <c r="J15" s="238"/>
      <c r="K15" s="238"/>
      <c r="L15" s="238"/>
      <c r="M15" s="238"/>
      <c r="N15" s="248"/>
      <c r="O15" s="24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8"/>
      <c r="AO15" s="238"/>
      <c r="AP15" s="238"/>
      <c r="AQ15" s="238"/>
      <c r="AR15" s="238"/>
      <c r="AS15" s="238"/>
      <c r="AT15" s="238"/>
      <c r="AU15" s="238"/>
      <c r="AV15" s="238"/>
      <c r="AW15" s="238"/>
      <c r="AX15" s="238"/>
      <c r="AY15" s="238"/>
      <c r="AZ15" s="238"/>
      <c r="BA15" s="238"/>
      <c r="BB15" s="238"/>
      <c r="BC15" s="238"/>
      <c r="BD15" s="238"/>
      <c r="BE15" s="238"/>
      <c r="BF15" s="238"/>
      <c r="BG15" s="238"/>
      <c r="BH15" s="238"/>
      <c r="BI15" s="238"/>
      <c r="BJ15" s="238"/>
      <c r="BK15" s="238"/>
      <c r="BL15" s="238"/>
      <c r="BM15" s="238"/>
      <c r="BN15" s="238"/>
      <c r="BO15" s="238"/>
      <c r="BP15" s="238"/>
      <c r="BQ15" s="238"/>
      <c r="BR15" s="238"/>
      <c r="BS15" s="238"/>
      <c r="BT15" s="238"/>
      <c r="BU15" s="238"/>
      <c r="BV15" s="238"/>
      <c r="BW15" s="238"/>
      <c r="BX15" s="238"/>
      <c r="BY15" s="238"/>
      <c r="BZ15" s="238"/>
      <c r="CA15" s="238"/>
      <c r="CB15" s="238"/>
      <c r="CC15" s="238"/>
      <c r="CD15" s="238"/>
      <c r="CE15" s="238"/>
      <c r="CF15" s="238"/>
      <c r="CG15" s="238"/>
      <c r="CH15" s="238"/>
      <c r="CI15" s="238"/>
      <c r="CJ15" s="238"/>
      <c r="CK15" s="238"/>
      <c r="CL15" s="238"/>
      <c r="CM15" s="238"/>
      <c r="CN15" s="238"/>
      <c r="CO15" s="238"/>
      <c r="CP15" s="238"/>
      <c r="CQ15" s="238"/>
      <c r="CR15" s="238"/>
      <c r="CS15" s="238"/>
      <c r="CT15" s="238"/>
      <c r="CU15" s="238"/>
      <c r="CV15" s="238"/>
      <c r="CW15" s="238"/>
      <c r="CX15" s="238"/>
      <c r="CY15" s="238"/>
      <c r="CZ15" s="238"/>
      <c r="DA15" s="238"/>
      <c r="DB15" s="238"/>
      <c r="DC15" s="238"/>
      <c r="DD15" s="238"/>
      <c r="DE15" s="238"/>
      <c r="DF15" s="238"/>
      <c r="DG15" s="238"/>
    </row>
    <row r="16" s="215" customFormat="1" ht="24.95" customHeight="1" spans="1:111">
      <c r="A16" s="240"/>
      <c r="B16" s="240"/>
      <c r="C16" s="240"/>
      <c r="D16" s="241"/>
      <c r="E16" s="236"/>
      <c r="F16" s="237"/>
      <c r="G16" s="238"/>
      <c r="H16" s="238"/>
      <c r="I16" s="238"/>
      <c r="J16" s="238"/>
      <c r="K16" s="238"/>
      <c r="L16" s="238"/>
      <c r="M16" s="238"/>
      <c r="N16" s="238"/>
      <c r="O16" s="238"/>
      <c r="P16" s="238"/>
      <c r="Q16" s="252"/>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V16" s="238"/>
      <c r="AW16" s="238"/>
      <c r="AX16" s="238"/>
      <c r="AY16" s="238"/>
      <c r="AZ16" s="238"/>
      <c r="BA16" s="238"/>
      <c r="BB16" s="238"/>
      <c r="BC16" s="238"/>
      <c r="BD16" s="238"/>
      <c r="BE16" s="238"/>
      <c r="BF16" s="238"/>
      <c r="BG16" s="238"/>
      <c r="BH16" s="238"/>
      <c r="BI16" s="238"/>
      <c r="BJ16" s="238"/>
      <c r="BK16" s="238"/>
      <c r="BL16" s="238"/>
      <c r="BM16" s="238"/>
      <c r="BN16" s="238"/>
      <c r="BO16" s="238"/>
      <c r="BP16" s="238"/>
      <c r="BQ16" s="238"/>
      <c r="BR16" s="238"/>
      <c r="BS16" s="238"/>
      <c r="BT16" s="238"/>
      <c r="BU16" s="238"/>
      <c r="BV16" s="238"/>
      <c r="BW16" s="238"/>
      <c r="BX16" s="238"/>
      <c r="BY16" s="238"/>
      <c r="BZ16" s="238"/>
      <c r="CA16" s="238"/>
      <c r="CB16" s="238"/>
      <c r="CC16" s="238"/>
      <c r="CD16" s="238"/>
      <c r="CE16" s="238"/>
      <c r="CF16" s="238"/>
      <c r="CG16" s="238"/>
      <c r="CH16" s="238"/>
      <c r="CI16" s="238"/>
      <c r="CJ16" s="238"/>
      <c r="CK16" s="238"/>
      <c r="CL16" s="238"/>
      <c r="CM16" s="238"/>
      <c r="CN16" s="238"/>
      <c r="CO16" s="238"/>
      <c r="CP16" s="238"/>
      <c r="CQ16" s="238"/>
      <c r="CR16" s="238"/>
      <c r="CS16" s="238"/>
      <c r="CT16" s="238"/>
      <c r="CU16" s="238"/>
      <c r="CV16" s="238"/>
      <c r="CW16" s="238"/>
      <c r="CX16" s="238"/>
      <c r="CY16" s="238"/>
      <c r="CZ16" s="238"/>
      <c r="DA16" s="238"/>
      <c r="DB16" s="238"/>
      <c r="DC16" s="238"/>
      <c r="DD16" s="238"/>
      <c r="DE16" s="238"/>
      <c r="DF16" s="238"/>
      <c r="DG16" s="238"/>
    </row>
    <row r="17" s="215" customFormat="1" ht="24.95" customHeight="1" spans="1:111">
      <c r="A17" s="234"/>
      <c r="B17" s="234"/>
      <c r="C17" s="234"/>
      <c r="D17" s="234"/>
      <c r="E17" s="236"/>
      <c r="F17" s="237"/>
      <c r="G17" s="238"/>
      <c r="H17" s="238"/>
      <c r="I17" s="238"/>
      <c r="J17" s="238"/>
      <c r="K17" s="238"/>
      <c r="L17" s="238"/>
      <c r="M17" s="238"/>
      <c r="N17" s="238"/>
      <c r="O17" s="238"/>
      <c r="P17" s="249"/>
      <c r="Q17" s="248"/>
      <c r="R17" s="253"/>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8"/>
      <c r="AV17" s="238"/>
      <c r="AW17" s="238"/>
      <c r="AX17" s="238"/>
      <c r="AY17" s="238"/>
      <c r="AZ17" s="238"/>
      <c r="BA17" s="238"/>
      <c r="BB17" s="238"/>
      <c r="BC17" s="238"/>
      <c r="BD17" s="238"/>
      <c r="BE17" s="238"/>
      <c r="BF17" s="238"/>
      <c r="BG17" s="238"/>
      <c r="BH17" s="238"/>
      <c r="BI17" s="238"/>
      <c r="BJ17" s="238"/>
      <c r="BK17" s="238"/>
      <c r="BL17" s="238"/>
      <c r="BM17" s="238"/>
      <c r="BN17" s="238"/>
      <c r="BO17" s="238"/>
      <c r="BP17" s="238"/>
      <c r="BQ17" s="238"/>
      <c r="BR17" s="238"/>
      <c r="BS17" s="238"/>
      <c r="BT17" s="238"/>
      <c r="BU17" s="238"/>
      <c r="BV17" s="238"/>
      <c r="BW17" s="238"/>
      <c r="BX17" s="238"/>
      <c r="BY17" s="238"/>
      <c r="BZ17" s="238"/>
      <c r="CA17" s="238"/>
      <c r="CB17" s="238"/>
      <c r="CC17" s="238"/>
      <c r="CD17" s="238"/>
      <c r="CE17" s="238"/>
      <c r="CF17" s="238"/>
      <c r="CG17" s="238"/>
      <c r="CH17" s="238"/>
      <c r="CI17" s="238"/>
      <c r="CJ17" s="238"/>
      <c r="CK17" s="238"/>
      <c r="CL17" s="238"/>
      <c r="CM17" s="238"/>
      <c r="CN17" s="238"/>
      <c r="CO17" s="238"/>
      <c r="CP17" s="238"/>
      <c r="CQ17" s="238"/>
      <c r="CR17" s="238"/>
      <c r="CS17" s="238"/>
      <c r="CT17" s="238"/>
      <c r="CU17" s="238"/>
      <c r="CV17" s="238"/>
      <c r="CW17" s="238"/>
      <c r="CX17" s="238"/>
      <c r="CY17" s="238"/>
      <c r="CZ17" s="238"/>
      <c r="DA17" s="238"/>
      <c r="DB17" s="238"/>
      <c r="DC17" s="238"/>
      <c r="DD17" s="238"/>
      <c r="DE17" s="238"/>
      <c r="DF17" s="238"/>
      <c r="DG17" s="238"/>
    </row>
  </sheetData>
  <mergeCells count="123">
    <mergeCell ref="A2:DG2"/>
    <mergeCell ref="A3:C3"/>
    <mergeCell ref="D3:DF3"/>
    <mergeCell ref="A4:D4"/>
    <mergeCell ref="F4:S4"/>
    <mergeCell ref="T4:AU4"/>
    <mergeCell ref="AV4:BG4"/>
    <mergeCell ref="BH4:BL4"/>
    <mergeCell ref="BM4:BY4"/>
    <mergeCell ref="BZ4:CP4"/>
    <mergeCell ref="CQ4:CS4"/>
    <mergeCell ref="CT4:CY4"/>
    <mergeCell ref="CZ4:DB4"/>
    <mergeCell ref="DC4:DG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 ref="BJ5:BJ6"/>
    <mergeCell ref="BK5:BK6"/>
    <mergeCell ref="BL5:BL6"/>
    <mergeCell ref="BM5:BM6"/>
    <mergeCell ref="BN5:BN6"/>
    <mergeCell ref="BO5:BO6"/>
    <mergeCell ref="BP5:BP6"/>
    <mergeCell ref="BQ5:BQ6"/>
    <mergeCell ref="BR5:BR6"/>
    <mergeCell ref="BS5:BS6"/>
    <mergeCell ref="BT5:BT6"/>
    <mergeCell ref="BU5:BU6"/>
    <mergeCell ref="BV5:BV6"/>
    <mergeCell ref="BW5:BW6"/>
    <mergeCell ref="BX5:BX6"/>
    <mergeCell ref="BY5:BY6"/>
    <mergeCell ref="BZ5:BZ6"/>
    <mergeCell ref="CA5:CA6"/>
    <mergeCell ref="CB5:CB6"/>
    <mergeCell ref="CC5:CC6"/>
    <mergeCell ref="CD5:CD6"/>
    <mergeCell ref="CE5:CE6"/>
    <mergeCell ref="CF5:CF6"/>
    <mergeCell ref="CG5:CG6"/>
    <mergeCell ref="CH5:CH6"/>
    <mergeCell ref="CI5:CI6"/>
    <mergeCell ref="CJ5:CJ6"/>
    <mergeCell ref="CK5:CK6"/>
    <mergeCell ref="CL5:CL6"/>
    <mergeCell ref="CM5:CM6"/>
    <mergeCell ref="CN5:CN6"/>
    <mergeCell ref="CO5:CO6"/>
    <mergeCell ref="CP5:CP6"/>
    <mergeCell ref="CQ5:CQ6"/>
    <mergeCell ref="CR5:CR6"/>
    <mergeCell ref="CS5:CS6"/>
    <mergeCell ref="CT5:CT6"/>
    <mergeCell ref="CU5:CU6"/>
    <mergeCell ref="CV5:CV6"/>
    <mergeCell ref="CW5:CW6"/>
    <mergeCell ref="CX5:CX6"/>
    <mergeCell ref="CY5:CY6"/>
    <mergeCell ref="CZ5:CZ6"/>
    <mergeCell ref="DA5:DA6"/>
    <mergeCell ref="DB5:DB6"/>
    <mergeCell ref="DC5:DC6"/>
    <mergeCell ref="DD5:DD6"/>
    <mergeCell ref="DE5:DE6"/>
    <mergeCell ref="DF5:DF6"/>
    <mergeCell ref="DG5:DG6"/>
  </mergeCells>
  <pageMargins left="0.35" right="0.17" top="1" bottom="1" header="0.5" footer="0.5"/>
  <pageSetup paperSize="9" scale="10" fitToHeight="0" orientation="landscape" useFirstPageNumber="1"/>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
  <sheetViews>
    <sheetView topLeftCell="C1" workbookViewId="0">
      <selection activeCell="F12" sqref="F12"/>
    </sheetView>
  </sheetViews>
  <sheetFormatPr defaultColWidth="9.16666666666667" defaultRowHeight="12.75" customHeight="1" outlineLevelCol="7"/>
  <cols>
    <col min="1" max="2" width="7.83333333333333" style="83" customWidth="1"/>
    <col min="3" max="3" width="13" style="83" customWidth="1"/>
    <col min="4" max="4" width="54.8333333333333" style="83" customWidth="1"/>
    <col min="5" max="5" width="23.6666666666667" style="83" customWidth="1"/>
    <col min="6" max="6" width="22.1666666666667" style="83" customWidth="1"/>
    <col min="7" max="7" width="18.8333333333333" style="83" customWidth="1"/>
    <col min="8" max="8" width="8.66666666666667" style="83" customWidth="1"/>
    <col min="9" max="11" width="9.16666666666667" style="83"/>
    <col min="12" max="12" width="15.3333333333333" style="83" customWidth="1"/>
    <col min="13" max="16384" width="9.16666666666667" style="83"/>
  </cols>
  <sheetData>
    <row r="1" ht="20.1" customHeight="1" spans="1:8">
      <c r="A1" s="118"/>
      <c r="B1" s="118"/>
      <c r="C1" s="118"/>
      <c r="D1" s="119"/>
      <c r="E1" s="118"/>
      <c r="F1" s="118"/>
      <c r="G1" s="120" t="s">
        <v>282</v>
      </c>
      <c r="H1" s="139"/>
    </row>
    <row r="2" ht="25.5" customHeight="1" spans="1:8">
      <c r="A2" s="185" t="s">
        <v>283</v>
      </c>
      <c r="B2" s="186"/>
      <c r="C2" s="186"/>
      <c r="D2" s="186"/>
      <c r="E2" s="186"/>
      <c r="F2" s="186"/>
      <c r="G2" s="186"/>
      <c r="H2" s="139"/>
    </row>
    <row r="3" ht="20.1" customHeight="1" spans="1:8">
      <c r="A3" s="87"/>
      <c r="B3" s="87"/>
      <c r="C3" s="87"/>
      <c r="D3" s="87"/>
      <c r="E3" s="84"/>
      <c r="F3" s="84"/>
      <c r="G3" s="89" t="s">
        <v>56</v>
      </c>
      <c r="H3" s="139"/>
    </row>
    <row r="4" ht="20.1" customHeight="1" spans="1:8">
      <c r="A4" s="187" t="s">
        <v>284</v>
      </c>
      <c r="B4" s="187"/>
      <c r="C4" s="188"/>
      <c r="D4" s="188"/>
      <c r="E4" s="99" t="s">
        <v>105</v>
      </c>
      <c r="F4" s="99"/>
      <c r="G4" s="99"/>
      <c r="H4" s="139"/>
    </row>
    <row r="5" ht="20.1" customHeight="1" spans="1:8">
      <c r="A5" s="90" t="s">
        <v>68</v>
      </c>
      <c r="B5" s="189"/>
      <c r="C5" s="190" t="s">
        <v>69</v>
      </c>
      <c r="D5" s="191" t="s">
        <v>188</v>
      </c>
      <c r="E5" s="99" t="s">
        <v>58</v>
      </c>
      <c r="F5" s="93" t="s">
        <v>285</v>
      </c>
      <c r="G5" s="192" t="s">
        <v>286</v>
      </c>
      <c r="H5" s="139"/>
    </row>
    <row r="6" ht="33.75" customHeight="1" spans="1:8">
      <c r="A6" s="100" t="s">
        <v>78</v>
      </c>
      <c r="B6" s="101" t="s">
        <v>79</v>
      </c>
      <c r="C6" s="193"/>
      <c r="D6" s="194"/>
      <c r="E6" s="104"/>
      <c r="F6" s="105"/>
      <c r="G6" s="130"/>
      <c r="H6" s="139"/>
    </row>
    <row r="7" s="183" customFormat="1" ht="17.25" customHeight="1" spans="1:8">
      <c r="A7" s="195"/>
      <c r="B7" s="195"/>
      <c r="C7" s="196">
        <v>404013</v>
      </c>
      <c r="D7" s="197" t="s">
        <v>287</v>
      </c>
      <c r="E7" s="198">
        <f>SUM(E8:E15)</f>
        <v>1851.16</v>
      </c>
      <c r="F7" s="198">
        <f>SUM(F8:F15)</f>
        <v>1812.79</v>
      </c>
      <c r="G7" s="198">
        <f>SUM(G8:G15)</f>
        <v>38.37</v>
      </c>
      <c r="H7" s="199"/>
    </row>
    <row r="8" s="184" customFormat="1" ht="17.25" customHeight="1" spans="1:8">
      <c r="A8" s="200" t="s">
        <v>288</v>
      </c>
      <c r="B8" s="200" t="s">
        <v>289</v>
      </c>
      <c r="C8" s="201"/>
      <c r="D8" s="202" t="s">
        <v>84</v>
      </c>
      <c r="E8" s="203">
        <v>1345.22</v>
      </c>
      <c r="F8" s="203">
        <v>1306.85</v>
      </c>
      <c r="G8" s="204">
        <v>38.37</v>
      </c>
      <c r="H8" s="205"/>
    </row>
    <row r="9" s="184" customFormat="1" ht="17.25" customHeight="1" spans="1:8">
      <c r="A9" s="206" t="s">
        <v>290</v>
      </c>
      <c r="B9" s="206" t="s">
        <v>291</v>
      </c>
      <c r="C9" s="201"/>
      <c r="D9" s="207" t="s">
        <v>87</v>
      </c>
      <c r="E9" s="203">
        <v>238.15</v>
      </c>
      <c r="F9" s="203">
        <v>238.15</v>
      </c>
      <c r="G9" s="201"/>
      <c r="H9" s="205"/>
    </row>
    <row r="10" s="184" customFormat="1" ht="17.25" customHeight="1" spans="1:7">
      <c r="A10" s="206" t="s">
        <v>292</v>
      </c>
      <c r="B10" s="206" t="s">
        <v>293</v>
      </c>
      <c r="C10" s="201"/>
      <c r="D10" s="207" t="s">
        <v>278</v>
      </c>
      <c r="E10" s="203">
        <v>113.28</v>
      </c>
      <c r="F10" s="203">
        <v>113.28</v>
      </c>
      <c r="G10" s="203" t="s">
        <v>110</v>
      </c>
    </row>
    <row r="11" s="183" customFormat="1" ht="17.25" customHeight="1" spans="1:7">
      <c r="A11" s="206" t="s">
        <v>294</v>
      </c>
      <c r="B11" s="206" t="s">
        <v>295</v>
      </c>
      <c r="C11" s="208"/>
      <c r="D11" s="207" t="s">
        <v>199</v>
      </c>
      <c r="E11" s="209">
        <v>154.51</v>
      </c>
      <c r="F11" s="209">
        <v>154.51</v>
      </c>
      <c r="G11" s="208"/>
    </row>
    <row r="12" s="183" customFormat="1" ht="17.25" customHeight="1" spans="1:7">
      <c r="A12" s="208"/>
      <c r="B12" s="208"/>
      <c r="C12" s="208"/>
      <c r="D12" s="210"/>
      <c r="E12" s="209"/>
      <c r="F12" s="209"/>
      <c r="G12" s="208"/>
    </row>
    <row r="13" s="183" customFormat="1" ht="17.25" customHeight="1" spans="1:7">
      <c r="A13" s="208"/>
      <c r="B13" s="208"/>
      <c r="C13" s="208"/>
      <c r="D13" s="210"/>
      <c r="E13" s="209"/>
      <c r="F13" s="208"/>
      <c r="G13" s="209"/>
    </row>
    <row r="14" s="183" customFormat="1" ht="17.25" customHeight="1" spans="1:7">
      <c r="A14" s="208"/>
      <c r="B14" s="208"/>
      <c r="C14" s="208"/>
      <c r="D14" s="210"/>
      <c r="E14" s="209"/>
      <c r="F14" s="208"/>
      <c r="G14" s="209"/>
    </row>
    <row r="15" s="183" customFormat="1" ht="17.25" customHeight="1" spans="1:7">
      <c r="A15" s="211"/>
      <c r="B15" s="211"/>
      <c r="C15" s="211"/>
      <c r="D15" s="212"/>
      <c r="E15" s="213"/>
      <c r="F15" s="209"/>
      <c r="G15" s="208"/>
    </row>
    <row r="16" ht="56.1" customHeight="1" spans="4:4">
      <c r="D16" s="214" t="s">
        <v>296</v>
      </c>
    </row>
  </sheetData>
  <mergeCells count="6">
    <mergeCell ref="E4:G4"/>
    <mergeCell ref="C5:C6"/>
    <mergeCell ref="D5:D6"/>
    <mergeCell ref="E5:E6"/>
    <mergeCell ref="F5:F6"/>
    <mergeCell ref="G5:G6"/>
  </mergeCells>
  <pageMargins left="0.89" right="0.75" top="1" bottom="1" header="0.5" footer="0.5"/>
  <pageSetup paperSize="9" fitToHeight="0" orientation="landscape" useFirstPageNumber="1"/>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K19"/>
  <sheetViews>
    <sheetView workbookViewId="0">
      <selection activeCell="E20" sqref="E20"/>
    </sheetView>
  </sheetViews>
  <sheetFormatPr defaultColWidth="9.16666666666667" defaultRowHeight="12.75" customHeight="1"/>
  <cols>
    <col min="1" max="3" width="7" style="83" customWidth="1"/>
    <col min="4" max="4" width="22.1666666666667" style="83" customWidth="1"/>
    <col min="5" max="5" width="92.3333333333333" style="83" customWidth="1"/>
    <col min="6" max="6" width="25" style="83" customWidth="1"/>
    <col min="7" max="219" width="10.6666666666667" style="83" customWidth="1"/>
    <col min="220" max="16384" width="9.16666666666667" style="83"/>
  </cols>
  <sheetData>
    <row r="1" ht="20.1" customHeight="1" spans="1:219">
      <c r="A1" s="84"/>
      <c r="B1" s="84"/>
      <c r="C1" s="84"/>
      <c r="D1" s="84"/>
      <c r="E1" s="84"/>
      <c r="F1" s="85" t="s">
        <v>297</v>
      </c>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c r="DK1" s="113"/>
      <c r="DL1" s="113"/>
      <c r="DM1" s="113"/>
      <c r="DN1" s="113"/>
      <c r="DO1" s="113"/>
      <c r="DP1" s="113"/>
      <c r="DQ1" s="113"/>
      <c r="DR1" s="113"/>
      <c r="DS1" s="113"/>
      <c r="DT1" s="113"/>
      <c r="DU1" s="113"/>
      <c r="DV1" s="113"/>
      <c r="DW1" s="113"/>
      <c r="DX1" s="113"/>
      <c r="DY1" s="113"/>
      <c r="DZ1" s="113"/>
      <c r="EA1" s="113"/>
      <c r="EB1" s="113"/>
      <c r="EC1" s="113"/>
      <c r="ED1" s="113"/>
      <c r="EE1" s="113"/>
      <c r="EF1" s="113"/>
      <c r="EG1" s="113"/>
      <c r="EH1" s="113"/>
      <c r="EI1" s="113"/>
      <c r="EJ1" s="113"/>
      <c r="EK1" s="113"/>
      <c r="EL1" s="113"/>
      <c r="EM1" s="113"/>
      <c r="EN1" s="113"/>
      <c r="EO1" s="113"/>
      <c r="EP1" s="113"/>
      <c r="EQ1" s="113"/>
      <c r="ER1" s="113"/>
      <c r="ES1" s="113"/>
      <c r="ET1" s="113"/>
      <c r="EU1" s="113"/>
      <c r="EV1" s="113"/>
      <c r="EW1" s="113"/>
      <c r="EX1" s="113"/>
      <c r="EY1" s="113"/>
      <c r="EZ1" s="113"/>
      <c r="FA1" s="113"/>
      <c r="FB1" s="113"/>
      <c r="FC1" s="113"/>
      <c r="FD1" s="113"/>
      <c r="FE1" s="113"/>
      <c r="FF1" s="113"/>
      <c r="FG1" s="113"/>
      <c r="FH1" s="113"/>
      <c r="FI1" s="113"/>
      <c r="FJ1" s="113"/>
      <c r="FK1" s="113"/>
      <c r="FL1" s="113"/>
      <c r="FM1" s="113"/>
      <c r="FN1" s="113"/>
      <c r="FO1" s="113"/>
      <c r="FP1" s="113"/>
      <c r="FQ1" s="113"/>
      <c r="FR1" s="113"/>
      <c r="FS1" s="113"/>
      <c r="FT1" s="113"/>
      <c r="FU1" s="113"/>
      <c r="FV1" s="113"/>
      <c r="FW1" s="113"/>
      <c r="FX1" s="113"/>
      <c r="FY1" s="113"/>
      <c r="FZ1" s="113"/>
      <c r="GA1" s="113"/>
      <c r="GB1" s="113"/>
      <c r="GC1" s="113"/>
      <c r="GD1" s="113"/>
      <c r="GE1" s="113"/>
      <c r="GF1" s="113"/>
      <c r="GG1" s="113"/>
      <c r="GH1" s="113"/>
      <c r="GI1" s="113"/>
      <c r="GJ1" s="113"/>
      <c r="GK1" s="113"/>
      <c r="GL1" s="113"/>
      <c r="GM1" s="113"/>
      <c r="GN1" s="113"/>
      <c r="GO1" s="113"/>
      <c r="GP1" s="113"/>
      <c r="GQ1" s="113"/>
      <c r="GR1" s="113"/>
      <c r="GS1" s="113"/>
      <c r="GT1" s="113"/>
      <c r="GU1" s="113"/>
      <c r="GV1" s="113"/>
      <c r="GW1" s="113"/>
      <c r="GX1" s="113"/>
      <c r="GY1" s="113"/>
      <c r="GZ1" s="113"/>
      <c r="HA1" s="113"/>
      <c r="HB1" s="113"/>
      <c r="HC1" s="113"/>
      <c r="HD1" s="113"/>
      <c r="HE1" s="113"/>
      <c r="HF1" s="113"/>
      <c r="HG1" s="113"/>
      <c r="HH1" s="113"/>
      <c r="HI1" s="113"/>
      <c r="HJ1" s="113"/>
      <c r="HK1" s="113"/>
    </row>
    <row r="2" ht="20.1" customHeight="1" spans="1:219">
      <c r="A2" s="86" t="s">
        <v>298</v>
      </c>
      <c r="B2" s="86"/>
      <c r="C2" s="86"/>
      <c r="D2" s="86"/>
      <c r="E2" s="86"/>
      <c r="F2" s="86"/>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row>
    <row r="3" ht="20.1" customHeight="1" spans="1:219">
      <c r="A3" s="87"/>
      <c r="B3" s="87"/>
      <c r="C3" s="87"/>
      <c r="D3" s="87"/>
      <c r="E3" s="87"/>
      <c r="F3" s="89" t="s">
        <v>56</v>
      </c>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113"/>
      <c r="EM3" s="113"/>
      <c r="EN3" s="113"/>
      <c r="EO3" s="113"/>
      <c r="EP3" s="113"/>
      <c r="EQ3" s="113"/>
      <c r="ER3" s="113"/>
      <c r="ES3" s="113"/>
      <c r="ET3" s="113"/>
      <c r="EU3" s="113"/>
      <c r="EV3" s="113"/>
      <c r="EW3" s="113"/>
      <c r="EX3" s="113"/>
      <c r="EY3" s="113"/>
      <c r="EZ3" s="113"/>
      <c r="FA3" s="113"/>
      <c r="FB3" s="113"/>
      <c r="FC3" s="113"/>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c r="GZ3" s="113"/>
      <c r="HA3" s="113"/>
      <c r="HB3" s="113"/>
      <c r="HC3" s="113"/>
      <c r="HD3" s="113"/>
      <c r="HE3" s="113"/>
      <c r="HF3" s="113"/>
      <c r="HG3" s="113"/>
      <c r="HH3" s="113"/>
      <c r="HI3" s="113"/>
      <c r="HJ3" s="113"/>
      <c r="HK3" s="113"/>
    </row>
    <row r="4" ht="20.1" customHeight="1" spans="1:219">
      <c r="A4" s="94" t="s">
        <v>68</v>
      </c>
      <c r="B4" s="95"/>
      <c r="C4" s="96"/>
      <c r="D4" s="97" t="s">
        <v>69</v>
      </c>
      <c r="E4" s="98" t="s">
        <v>299</v>
      </c>
      <c r="F4" s="93" t="s">
        <v>71</v>
      </c>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3"/>
      <c r="EH4" s="113"/>
      <c r="EI4" s="113"/>
      <c r="EJ4" s="113"/>
      <c r="EK4" s="113"/>
      <c r="EL4" s="113"/>
      <c r="EM4" s="113"/>
      <c r="EN4" s="113"/>
      <c r="EO4" s="113"/>
      <c r="EP4" s="113"/>
      <c r="EQ4" s="113"/>
      <c r="ER4" s="113"/>
      <c r="ES4" s="113"/>
      <c r="ET4" s="113"/>
      <c r="EU4" s="113"/>
      <c r="EV4" s="113"/>
      <c r="EW4" s="113"/>
      <c r="EX4" s="113"/>
      <c r="EY4" s="113"/>
      <c r="EZ4" s="113"/>
      <c r="FA4" s="113"/>
      <c r="FB4" s="113"/>
      <c r="FC4" s="113"/>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c r="GD4" s="113"/>
      <c r="GE4" s="113"/>
      <c r="GF4" s="113"/>
      <c r="GG4" s="113"/>
      <c r="GH4" s="113"/>
      <c r="GI4" s="113"/>
      <c r="GJ4" s="113"/>
      <c r="GK4" s="113"/>
      <c r="GL4" s="113"/>
      <c r="GM4" s="113"/>
      <c r="GN4" s="113"/>
      <c r="GO4" s="113"/>
      <c r="GP4" s="113"/>
      <c r="GQ4" s="113"/>
      <c r="GR4" s="113"/>
      <c r="GS4" s="113"/>
      <c r="GT4" s="113"/>
      <c r="GU4" s="113"/>
      <c r="GV4" s="113"/>
      <c r="GW4" s="113"/>
      <c r="GX4" s="113"/>
      <c r="GY4" s="113"/>
      <c r="GZ4" s="113"/>
      <c r="HA4" s="113"/>
      <c r="HB4" s="113"/>
      <c r="HC4" s="113"/>
      <c r="HD4" s="113"/>
      <c r="HE4" s="113"/>
      <c r="HF4" s="113"/>
      <c r="HG4" s="113"/>
      <c r="HH4" s="113"/>
      <c r="HI4" s="113"/>
      <c r="HJ4" s="113"/>
      <c r="HK4" s="113"/>
    </row>
    <row r="5" ht="20.1" customHeight="1" spans="1:219">
      <c r="A5" s="100" t="s">
        <v>78</v>
      </c>
      <c r="B5" s="100" t="s">
        <v>79</v>
      </c>
      <c r="C5" s="101" t="s">
        <v>80</v>
      </c>
      <c r="D5" s="97"/>
      <c r="E5" s="98"/>
      <c r="F5" s="9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c r="CE5" s="113"/>
      <c r="CF5" s="113"/>
      <c r="CG5" s="113"/>
      <c r="CH5" s="113"/>
      <c r="CI5" s="113"/>
      <c r="CJ5" s="113"/>
      <c r="CK5" s="113"/>
      <c r="CL5" s="113"/>
      <c r="CM5" s="113"/>
      <c r="CN5" s="113"/>
      <c r="CO5" s="113"/>
      <c r="CP5" s="113"/>
      <c r="CQ5" s="113"/>
      <c r="CR5" s="113"/>
      <c r="CS5" s="113"/>
      <c r="CT5" s="113"/>
      <c r="CU5" s="113"/>
      <c r="CV5" s="113"/>
      <c r="CW5" s="113"/>
      <c r="CX5" s="113"/>
      <c r="CY5" s="113"/>
      <c r="CZ5" s="113"/>
      <c r="DA5" s="113"/>
      <c r="DB5" s="113"/>
      <c r="DC5" s="113"/>
      <c r="DD5" s="113"/>
      <c r="DE5" s="113"/>
      <c r="DF5" s="113"/>
      <c r="DG5" s="113"/>
      <c r="DH5" s="113"/>
      <c r="DI5" s="113"/>
      <c r="DJ5" s="113"/>
      <c r="DK5" s="113"/>
      <c r="DL5" s="113"/>
      <c r="DM5" s="113"/>
      <c r="DN5" s="113"/>
      <c r="DO5" s="113"/>
      <c r="DP5" s="113"/>
      <c r="DQ5" s="113"/>
      <c r="DR5" s="113"/>
      <c r="DS5" s="113"/>
      <c r="DT5" s="113"/>
      <c r="DU5" s="113"/>
      <c r="DV5" s="113"/>
      <c r="DW5" s="113"/>
      <c r="DX5" s="113"/>
      <c r="DY5" s="113"/>
      <c r="DZ5" s="113"/>
      <c r="EA5" s="113"/>
      <c r="EB5" s="113"/>
      <c r="EC5" s="113"/>
      <c r="ED5" s="113"/>
      <c r="EE5" s="113"/>
      <c r="EF5" s="113"/>
      <c r="EG5" s="113"/>
      <c r="EH5" s="113"/>
      <c r="EI5" s="113"/>
      <c r="EJ5" s="113"/>
      <c r="EK5" s="113"/>
      <c r="EL5" s="113"/>
      <c r="EM5" s="113"/>
      <c r="EN5" s="113"/>
      <c r="EO5" s="113"/>
      <c r="EP5" s="113"/>
      <c r="EQ5" s="113"/>
      <c r="ER5" s="113"/>
      <c r="ES5" s="113"/>
      <c r="ET5" s="113"/>
      <c r="EU5" s="113"/>
      <c r="EV5" s="113"/>
      <c r="EW5" s="113"/>
      <c r="EX5" s="113"/>
      <c r="EY5" s="113"/>
      <c r="EZ5" s="113"/>
      <c r="FA5" s="113"/>
      <c r="FB5" s="113"/>
      <c r="FC5" s="113"/>
      <c r="FD5" s="113"/>
      <c r="FE5" s="113"/>
      <c r="FF5" s="113"/>
      <c r="FG5" s="113"/>
      <c r="FH5" s="113"/>
      <c r="FI5" s="113"/>
      <c r="FJ5" s="113"/>
      <c r="FK5" s="113"/>
      <c r="FL5" s="113"/>
      <c r="FM5" s="113"/>
      <c r="FN5" s="113"/>
      <c r="FO5" s="113"/>
      <c r="FP5" s="113"/>
      <c r="FQ5" s="113"/>
      <c r="FR5" s="113"/>
      <c r="FS5" s="113"/>
      <c r="FT5" s="113"/>
      <c r="FU5" s="113"/>
      <c r="FV5" s="113"/>
      <c r="FW5" s="113"/>
      <c r="FX5" s="113"/>
      <c r="FY5" s="113"/>
      <c r="FZ5" s="113"/>
      <c r="GA5" s="113"/>
      <c r="GB5" s="113"/>
      <c r="GC5" s="113"/>
      <c r="GD5" s="113"/>
      <c r="GE5" s="113"/>
      <c r="GF5" s="113"/>
      <c r="GG5" s="113"/>
      <c r="GH5" s="113"/>
      <c r="GI5" s="113"/>
      <c r="GJ5" s="113"/>
      <c r="GK5" s="113"/>
      <c r="GL5" s="113"/>
      <c r="GM5" s="113"/>
      <c r="GN5" s="113"/>
      <c r="GO5" s="113"/>
      <c r="GP5" s="113"/>
      <c r="GQ5" s="113"/>
      <c r="GR5" s="113"/>
      <c r="GS5" s="113"/>
      <c r="GT5" s="113"/>
      <c r="GU5" s="113"/>
      <c r="GV5" s="113"/>
      <c r="GW5" s="113"/>
      <c r="GX5" s="113"/>
      <c r="GY5" s="113"/>
      <c r="GZ5" s="113"/>
      <c r="HA5" s="113"/>
      <c r="HB5" s="113"/>
      <c r="HC5" s="113"/>
      <c r="HD5" s="113"/>
      <c r="HE5" s="113"/>
      <c r="HF5" s="113"/>
      <c r="HG5" s="113"/>
      <c r="HH5" s="113"/>
      <c r="HI5" s="113"/>
      <c r="HJ5" s="113"/>
      <c r="HK5" s="113"/>
    </row>
    <row r="6" ht="20.1" customHeight="1" spans="1:219">
      <c r="A6" s="100"/>
      <c r="B6" s="100"/>
      <c r="C6" s="101"/>
      <c r="D6" s="161"/>
      <c r="E6" s="162" t="s">
        <v>58</v>
      </c>
      <c r="F6" s="163">
        <f>SUM(F8:F18)</f>
        <v>0</v>
      </c>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c r="BV6" s="113"/>
      <c r="BW6" s="113"/>
      <c r="BX6" s="113"/>
      <c r="BY6" s="113"/>
      <c r="BZ6" s="113"/>
      <c r="CA6" s="113"/>
      <c r="CB6" s="113"/>
      <c r="CC6" s="113"/>
      <c r="CD6" s="113"/>
      <c r="CE6" s="113"/>
      <c r="CF6" s="113"/>
      <c r="CG6" s="113"/>
      <c r="CH6" s="113"/>
      <c r="CI6" s="113"/>
      <c r="CJ6" s="113"/>
      <c r="CK6" s="113"/>
      <c r="CL6" s="113"/>
      <c r="CM6" s="113"/>
      <c r="CN6" s="113"/>
      <c r="CO6" s="113"/>
      <c r="CP6" s="113"/>
      <c r="CQ6" s="113"/>
      <c r="CR6" s="113"/>
      <c r="CS6" s="113"/>
      <c r="CT6" s="113"/>
      <c r="CU6" s="113"/>
      <c r="CV6" s="113"/>
      <c r="CW6" s="113"/>
      <c r="CX6" s="113"/>
      <c r="CY6" s="113"/>
      <c r="CZ6" s="113"/>
      <c r="DA6" s="113"/>
      <c r="DB6" s="113"/>
      <c r="DC6" s="113"/>
      <c r="DD6" s="113"/>
      <c r="DE6" s="113"/>
      <c r="DF6" s="113"/>
      <c r="DG6" s="113"/>
      <c r="DH6" s="113"/>
      <c r="DI6" s="113"/>
      <c r="DJ6" s="113"/>
      <c r="DK6" s="113"/>
      <c r="DL6" s="113"/>
      <c r="DM6" s="113"/>
      <c r="DN6" s="113"/>
      <c r="DO6" s="113"/>
      <c r="DP6" s="113"/>
      <c r="DQ6" s="113"/>
      <c r="DR6" s="113"/>
      <c r="DS6" s="113"/>
      <c r="DT6" s="113"/>
      <c r="DU6" s="113"/>
      <c r="DV6" s="113"/>
      <c r="DW6" s="113"/>
      <c r="DX6" s="113"/>
      <c r="DY6" s="113"/>
      <c r="DZ6" s="113"/>
      <c r="EA6" s="113"/>
      <c r="EB6" s="113"/>
      <c r="EC6" s="113"/>
      <c r="ED6" s="113"/>
      <c r="EE6" s="113"/>
      <c r="EF6" s="113"/>
      <c r="EG6" s="113"/>
      <c r="EH6" s="113"/>
      <c r="EI6" s="113"/>
      <c r="EJ6" s="113"/>
      <c r="EK6" s="113"/>
      <c r="EL6" s="113"/>
      <c r="EM6" s="113"/>
      <c r="EN6" s="113"/>
      <c r="EO6" s="113"/>
      <c r="EP6" s="113"/>
      <c r="EQ6" s="113"/>
      <c r="ER6" s="113"/>
      <c r="ES6" s="113"/>
      <c r="ET6" s="113"/>
      <c r="EU6" s="113"/>
      <c r="EV6" s="113"/>
      <c r="EW6" s="113"/>
      <c r="EX6" s="113"/>
      <c r="EY6" s="113"/>
      <c r="EZ6" s="113"/>
      <c r="FA6" s="113"/>
      <c r="FB6" s="113"/>
      <c r="FC6" s="113"/>
      <c r="FD6" s="113"/>
      <c r="FE6" s="113"/>
      <c r="FF6" s="113"/>
      <c r="FG6" s="113"/>
      <c r="FH6" s="113"/>
      <c r="FI6" s="113"/>
      <c r="FJ6" s="113"/>
      <c r="FK6" s="113"/>
      <c r="FL6" s="113"/>
      <c r="FM6" s="113"/>
      <c r="FN6" s="113"/>
      <c r="FO6" s="113"/>
      <c r="FP6" s="113"/>
      <c r="FQ6" s="113"/>
      <c r="FR6" s="113"/>
      <c r="FS6" s="113"/>
      <c r="FT6" s="113"/>
      <c r="FU6" s="113"/>
      <c r="FV6" s="113"/>
      <c r="FW6" s="113"/>
      <c r="FX6" s="113"/>
      <c r="FY6" s="113"/>
      <c r="FZ6" s="113"/>
      <c r="GA6" s="113"/>
      <c r="GB6" s="113"/>
      <c r="GC6" s="113"/>
      <c r="GD6" s="113"/>
      <c r="GE6" s="113"/>
      <c r="GF6" s="113"/>
      <c r="GG6" s="113"/>
      <c r="GH6" s="113"/>
      <c r="GI6" s="113"/>
      <c r="GJ6" s="113"/>
      <c r="GK6" s="113"/>
      <c r="GL6" s="113"/>
      <c r="GM6" s="113"/>
      <c r="GN6" s="113"/>
      <c r="GO6" s="113"/>
      <c r="GP6" s="113"/>
      <c r="GQ6" s="113"/>
      <c r="GR6" s="113"/>
      <c r="GS6" s="113"/>
      <c r="GT6" s="113"/>
      <c r="GU6" s="113"/>
      <c r="GV6" s="113"/>
      <c r="GW6" s="113"/>
      <c r="GX6" s="113"/>
      <c r="GY6" s="113"/>
      <c r="GZ6" s="113"/>
      <c r="HA6" s="113"/>
      <c r="HB6" s="113"/>
      <c r="HC6" s="113"/>
      <c r="HD6" s="113"/>
      <c r="HE6" s="113"/>
      <c r="HF6" s="113"/>
      <c r="HG6" s="113"/>
      <c r="HH6" s="113"/>
      <c r="HI6" s="113"/>
      <c r="HJ6" s="113"/>
      <c r="HK6" s="113"/>
    </row>
    <row r="7" s="158" customFormat="1" ht="20.1" customHeight="1" spans="1:219">
      <c r="A7" s="164"/>
      <c r="B7" s="164"/>
      <c r="C7" s="165"/>
      <c r="D7" s="166"/>
      <c r="E7" s="151"/>
      <c r="F7" s="167"/>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68"/>
      <c r="CA7" s="168"/>
      <c r="CB7" s="168"/>
      <c r="CC7" s="168"/>
      <c r="CD7" s="168"/>
      <c r="CE7" s="168"/>
      <c r="CF7" s="168"/>
      <c r="CG7" s="168"/>
      <c r="CH7" s="168"/>
      <c r="CI7" s="168"/>
      <c r="CJ7" s="168"/>
      <c r="CK7" s="168"/>
      <c r="CL7" s="168"/>
      <c r="CM7" s="168"/>
      <c r="CN7" s="168"/>
      <c r="CO7" s="168"/>
      <c r="CP7" s="168"/>
      <c r="CQ7" s="168"/>
      <c r="CR7" s="168"/>
      <c r="CS7" s="168"/>
      <c r="CT7" s="168"/>
      <c r="CU7" s="168"/>
      <c r="CV7" s="168"/>
      <c r="CW7" s="168"/>
      <c r="CX7" s="168"/>
      <c r="CY7" s="168"/>
      <c r="CZ7" s="168"/>
      <c r="DA7" s="168"/>
      <c r="DB7" s="168"/>
      <c r="DC7" s="168"/>
      <c r="DD7" s="168"/>
      <c r="DE7" s="168"/>
      <c r="DF7" s="168"/>
      <c r="DG7" s="168"/>
      <c r="DH7" s="168"/>
      <c r="DI7" s="168"/>
      <c r="DJ7" s="168"/>
      <c r="DK7" s="168"/>
      <c r="DL7" s="168"/>
      <c r="DM7" s="168"/>
      <c r="DN7" s="168"/>
      <c r="DO7" s="168"/>
      <c r="DP7" s="168"/>
      <c r="DQ7" s="168"/>
      <c r="DR7" s="168"/>
      <c r="DS7" s="168"/>
      <c r="DT7" s="168"/>
      <c r="DU7" s="168"/>
      <c r="DV7" s="168"/>
      <c r="DW7" s="168"/>
      <c r="DX7" s="168"/>
      <c r="DY7" s="168"/>
      <c r="DZ7" s="168"/>
      <c r="EA7" s="168"/>
      <c r="EB7" s="168"/>
      <c r="EC7" s="168"/>
      <c r="ED7" s="168"/>
      <c r="EE7" s="168"/>
      <c r="EF7" s="168"/>
      <c r="EG7" s="168"/>
      <c r="EH7" s="168"/>
      <c r="EI7" s="168"/>
      <c r="EJ7" s="168"/>
      <c r="EK7" s="168"/>
      <c r="EL7" s="168"/>
      <c r="EM7" s="168"/>
      <c r="EN7" s="168"/>
      <c r="EO7" s="168"/>
      <c r="EP7" s="168"/>
      <c r="EQ7" s="168"/>
      <c r="ER7" s="168"/>
      <c r="ES7" s="168"/>
      <c r="ET7" s="168"/>
      <c r="EU7" s="168"/>
      <c r="EV7" s="168"/>
      <c r="EW7" s="168"/>
      <c r="EX7" s="168"/>
      <c r="EY7" s="168"/>
      <c r="EZ7" s="168"/>
      <c r="FA7" s="168"/>
      <c r="FB7" s="168"/>
      <c r="FC7" s="168"/>
      <c r="FD7" s="168"/>
      <c r="FE7" s="168"/>
      <c r="FF7" s="168"/>
      <c r="FG7" s="168"/>
      <c r="FH7" s="168"/>
      <c r="FI7" s="168"/>
      <c r="FJ7" s="168"/>
      <c r="FK7" s="168"/>
      <c r="FL7" s="168"/>
      <c r="FM7" s="168"/>
      <c r="FN7" s="168"/>
      <c r="FO7" s="168"/>
      <c r="FP7" s="168"/>
      <c r="FQ7" s="168"/>
      <c r="FR7" s="168"/>
      <c r="FS7" s="168"/>
      <c r="FT7" s="168"/>
      <c r="FU7" s="168"/>
      <c r="FV7" s="168"/>
      <c r="FW7" s="168"/>
      <c r="FX7" s="168"/>
      <c r="FY7" s="168"/>
      <c r="FZ7" s="168"/>
      <c r="GA7" s="168"/>
      <c r="GB7" s="168"/>
      <c r="GC7" s="168"/>
      <c r="GD7" s="168"/>
      <c r="GE7" s="168"/>
      <c r="GF7" s="168"/>
      <c r="GG7" s="168"/>
      <c r="GH7" s="168"/>
      <c r="GI7" s="168"/>
      <c r="GJ7" s="168"/>
      <c r="GK7" s="168"/>
      <c r="GL7" s="168"/>
      <c r="GM7" s="168"/>
      <c r="GN7" s="168"/>
      <c r="GO7" s="168"/>
      <c r="GP7" s="168"/>
      <c r="GQ7" s="168"/>
      <c r="GR7" s="168"/>
      <c r="GS7" s="168"/>
      <c r="GT7" s="168"/>
      <c r="GU7" s="168"/>
      <c r="GV7" s="168"/>
      <c r="GW7" s="168"/>
      <c r="GX7" s="168"/>
      <c r="GY7" s="168"/>
      <c r="GZ7" s="168"/>
      <c r="HA7" s="168"/>
      <c r="HB7" s="168"/>
      <c r="HC7" s="168"/>
      <c r="HD7" s="168"/>
      <c r="HE7" s="168"/>
      <c r="HF7" s="168"/>
      <c r="HG7" s="168"/>
      <c r="HH7" s="168"/>
      <c r="HI7" s="168"/>
      <c r="HJ7" s="168"/>
      <c r="HK7" s="168"/>
    </row>
    <row r="8" s="159" customFormat="1" ht="21.6" customHeight="1" spans="1:219">
      <c r="A8" s="169"/>
      <c r="B8" s="169"/>
      <c r="C8" s="169"/>
      <c r="D8" s="170"/>
      <c r="E8" s="171"/>
      <c r="F8" s="172"/>
      <c r="G8" s="173"/>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c r="BO8" s="182"/>
      <c r="BP8" s="182"/>
      <c r="BQ8" s="182"/>
      <c r="BR8" s="182"/>
      <c r="BS8" s="182"/>
      <c r="BT8" s="182"/>
      <c r="BU8" s="182"/>
      <c r="BV8" s="182"/>
      <c r="BW8" s="182"/>
      <c r="BX8" s="182"/>
      <c r="BY8" s="182"/>
      <c r="BZ8" s="182"/>
      <c r="CA8" s="182"/>
      <c r="CB8" s="182"/>
      <c r="CC8" s="182"/>
      <c r="CD8" s="182"/>
      <c r="CE8" s="182"/>
      <c r="CF8" s="182"/>
      <c r="CG8" s="182"/>
      <c r="CH8" s="182"/>
      <c r="CI8" s="182"/>
      <c r="CJ8" s="182"/>
      <c r="CK8" s="182"/>
      <c r="CL8" s="182"/>
      <c r="CM8" s="182"/>
      <c r="CN8" s="182"/>
      <c r="CO8" s="182"/>
      <c r="CP8" s="182"/>
      <c r="CQ8" s="182"/>
      <c r="CR8" s="182"/>
      <c r="CS8" s="182"/>
      <c r="CT8" s="182"/>
      <c r="CU8" s="182"/>
      <c r="CV8" s="182"/>
      <c r="CW8" s="182"/>
      <c r="CX8" s="182"/>
      <c r="CY8" s="182"/>
      <c r="CZ8" s="182"/>
      <c r="DA8" s="182"/>
      <c r="DB8" s="182"/>
      <c r="DC8" s="182"/>
      <c r="DD8" s="182"/>
      <c r="DE8" s="182"/>
      <c r="DF8" s="182"/>
      <c r="DG8" s="182"/>
      <c r="DH8" s="182"/>
      <c r="DI8" s="182"/>
      <c r="DJ8" s="182"/>
      <c r="DK8" s="182"/>
      <c r="DL8" s="182"/>
      <c r="DM8" s="182"/>
      <c r="DN8" s="182"/>
      <c r="DO8" s="182"/>
      <c r="DP8" s="182"/>
      <c r="DQ8" s="182"/>
      <c r="DR8" s="182"/>
      <c r="DS8" s="182"/>
      <c r="DT8" s="182"/>
      <c r="DU8" s="182"/>
      <c r="DV8" s="182"/>
      <c r="DW8" s="182"/>
      <c r="DX8" s="182"/>
      <c r="DY8" s="182"/>
      <c r="DZ8" s="182"/>
      <c r="EA8" s="182"/>
      <c r="EB8" s="182"/>
      <c r="EC8" s="182"/>
      <c r="ED8" s="182"/>
      <c r="EE8" s="182"/>
      <c r="EF8" s="182"/>
      <c r="EG8" s="182"/>
      <c r="EH8" s="182"/>
      <c r="EI8" s="182"/>
      <c r="EJ8" s="182"/>
      <c r="EK8" s="182"/>
      <c r="EL8" s="182"/>
      <c r="EM8" s="182"/>
      <c r="EN8" s="182"/>
      <c r="EO8" s="182"/>
      <c r="EP8" s="182"/>
      <c r="EQ8" s="182"/>
      <c r="ER8" s="182"/>
      <c r="ES8" s="182"/>
      <c r="ET8" s="182"/>
      <c r="EU8" s="182"/>
      <c r="EV8" s="182"/>
      <c r="EW8" s="182"/>
      <c r="EX8" s="182"/>
      <c r="EY8" s="182"/>
      <c r="EZ8" s="182"/>
      <c r="FA8" s="182"/>
      <c r="FB8" s="182"/>
      <c r="FC8" s="182"/>
      <c r="FD8" s="182"/>
      <c r="FE8" s="182"/>
      <c r="FF8" s="182"/>
      <c r="FG8" s="182"/>
      <c r="FH8" s="182"/>
      <c r="FI8" s="182"/>
      <c r="FJ8" s="182"/>
      <c r="FK8" s="182"/>
      <c r="FL8" s="182"/>
      <c r="FM8" s="182"/>
      <c r="FN8" s="182"/>
      <c r="FO8" s="182"/>
      <c r="FP8" s="182"/>
      <c r="FQ8" s="182"/>
      <c r="FR8" s="182"/>
      <c r="FS8" s="182"/>
      <c r="FT8" s="182"/>
      <c r="FU8" s="182"/>
      <c r="FV8" s="182"/>
      <c r="FW8" s="182"/>
      <c r="FX8" s="182"/>
      <c r="FY8" s="182"/>
      <c r="FZ8" s="182"/>
      <c r="GA8" s="182"/>
      <c r="GB8" s="182"/>
      <c r="GC8" s="182"/>
      <c r="GD8" s="182"/>
      <c r="GE8" s="182"/>
      <c r="GF8" s="182"/>
      <c r="GG8" s="182"/>
      <c r="GH8" s="182"/>
      <c r="GI8" s="182"/>
      <c r="GJ8" s="182"/>
      <c r="GK8" s="182"/>
      <c r="GL8" s="182"/>
      <c r="GM8" s="182"/>
      <c r="GN8" s="182"/>
      <c r="GO8" s="182"/>
      <c r="GP8" s="182"/>
      <c r="GQ8" s="182"/>
      <c r="GR8" s="182"/>
      <c r="GS8" s="182"/>
      <c r="GT8" s="182"/>
      <c r="GU8" s="182"/>
      <c r="GV8" s="182"/>
      <c r="GW8" s="182"/>
      <c r="GX8" s="182"/>
      <c r="GY8" s="182"/>
      <c r="GZ8" s="182"/>
      <c r="HA8" s="182"/>
      <c r="HB8" s="182"/>
      <c r="HC8" s="182"/>
      <c r="HD8" s="182"/>
      <c r="HE8" s="182"/>
      <c r="HF8" s="182"/>
      <c r="HG8" s="182"/>
      <c r="HH8" s="182"/>
      <c r="HI8" s="182"/>
      <c r="HJ8" s="182"/>
      <c r="HK8" s="182"/>
    </row>
    <row r="9" s="159" customFormat="1" ht="21.6" customHeight="1" spans="1:6">
      <c r="A9" s="169"/>
      <c r="B9" s="169"/>
      <c r="C9" s="169"/>
      <c r="D9" s="170"/>
      <c r="E9" s="171"/>
      <c r="F9" s="172"/>
    </row>
    <row r="10" s="159" customFormat="1" ht="21.6" customHeight="1" spans="1:6">
      <c r="A10" s="169"/>
      <c r="B10" s="169"/>
      <c r="C10" s="169"/>
      <c r="D10" s="170"/>
      <c r="E10" s="171"/>
      <c r="F10" s="172"/>
    </row>
    <row r="11" s="160" customFormat="1" ht="44.1" customHeight="1" spans="1:6">
      <c r="A11" s="174"/>
      <c r="B11" s="174"/>
      <c r="C11" s="174"/>
      <c r="D11" s="175"/>
      <c r="E11" s="176"/>
      <c r="F11" s="177"/>
    </row>
    <row r="12" s="160" customFormat="1" ht="21.6" customHeight="1" spans="1:6">
      <c r="A12" s="174"/>
      <c r="B12" s="174"/>
      <c r="C12" s="174"/>
      <c r="D12" s="175"/>
      <c r="E12" s="178"/>
      <c r="F12" s="177"/>
    </row>
    <row r="13" s="160" customFormat="1" ht="21.6" customHeight="1" spans="1:6">
      <c r="A13" s="174"/>
      <c r="B13" s="174"/>
      <c r="C13" s="174"/>
      <c r="D13" s="175"/>
      <c r="E13" s="178"/>
      <c r="F13" s="177"/>
    </row>
    <row r="14" s="160" customFormat="1" ht="21.6" customHeight="1" spans="1:6">
      <c r="A14" s="174"/>
      <c r="B14" s="174"/>
      <c r="C14" s="174"/>
      <c r="D14" s="175"/>
      <c r="E14" s="178"/>
      <c r="F14" s="177"/>
    </row>
    <row r="15" s="160" customFormat="1" ht="21.6" customHeight="1" spans="1:6">
      <c r="A15" s="174"/>
      <c r="B15" s="174"/>
      <c r="C15" s="174"/>
      <c r="D15" s="175"/>
      <c r="E15" s="178"/>
      <c r="F15" s="177"/>
    </row>
    <row r="16" s="160" customFormat="1" ht="21.6" customHeight="1" spans="1:6">
      <c r="A16" s="174"/>
      <c r="B16" s="174"/>
      <c r="C16" s="174"/>
      <c r="D16" s="175"/>
      <c r="E16" s="178"/>
      <c r="F16" s="177"/>
    </row>
    <row r="17" s="160" customFormat="1" ht="21.6" customHeight="1" spans="1:6">
      <c r="A17" s="174"/>
      <c r="B17" s="174"/>
      <c r="C17" s="174"/>
      <c r="D17" s="175"/>
      <c r="E17" s="178"/>
      <c r="F17" s="177"/>
    </row>
    <row r="18" s="160" customFormat="1" ht="21.6" customHeight="1" spans="1:6">
      <c r="A18" s="174"/>
      <c r="B18" s="174"/>
      <c r="C18" s="174"/>
      <c r="D18" s="175"/>
      <c r="E18" s="178"/>
      <c r="F18" s="177"/>
    </row>
    <row r="19" s="160" customFormat="1" ht="21.6" customHeight="1" spans="1:6">
      <c r="A19" s="179"/>
      <c r="B19" s="179"/>
      <c r="C19" s="179"/>
      <c r="D19" s="180"/>
      <c r="E19" s="180"/>
      <c r="F19" s="181"/>
    </row>
  </sheetData>
  <mergeCells count="4">
    <mergeCell ref="A2:F2"/>
    <mergeCell ref="D4:D5"/>
    <mergeCell ref="E4:E5"/>
    <mergeCell ref="F4:F5"/>
  </mergeCells>
  <pageMargins left="0.75" right="0.75" top="1" bottom="1" header="0.5" footer="0.5"/>
  <pageSetup paperSize="9" fitToHeight="0" orientation="landscape" useFirstPageNumber="1"/>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表1</vt:lpstr>
      <vt:lpstr>表1-1</vt:lpstr>
      <vt:lpstr>表1-2</vt:lpstr>
      <vt:lpstr>表2</vt:lpstr>
      <vt:lpstr>表2-1</vt:lpstr>
      <vt:lpstr>表3</vt:lpstr>
      <vt:lpstr>表3-1</vt:lpstr>
      <vt:lpstr>表3-2</vt:lpstr>
      <vt:lpstr>表3-3</vt:lpstr>
      <vt:lpstr>表4</vt:lpstr>
      <vt:lpstr>表4-1</vt:lpstr>
      <vt:lpstr>表5</vt:lpstr>
      <vt:lpstr>表6</vt:lpstr>
      <vt:lpstr>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友友今天真好</cp:lastModifiedBy>
  <dcterms:created xsi:type="dcterms:W3CDTF">2019-02-11T06:55:00Z</dcterms:created>
  <cp:lastPrinted>2019-04-01T01:26:00Z</cp:lastPrinted>
  <dcterms:modified xsi:type="dcterms:W3CDTF">2022-02-15T07:18:22Z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y fmtid="{D5CDD505-2E9C-101B-9397-08002B2CF9AE}" pid="4" name="KSOProductBuildVer">
    <vt:lpwstr>2052-11.1.0.11294</vt:lpwstr>
  </property>
  <property fmtid="{D5CDD505-2E9C-101B-9397-08002B2CF9AE}" pid="5" name="ICV">
    <vt:lpwstr>C9E9DE4A45B94A9D8A0ECA6858A464B0</vt:lpwstr>
  </property>
</Properties>
</file>